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tsuko-d\Desktop\"/>
    </mc:Choice>
  </mc:AlternateContent>
  <xr:revisionPtr revIDLastSave="0" documentId="8_{7EB2783B-9E96-4113-A84F-2E8CE52EE20C}" xr6:coauthVersionLast="47" xr6:coauthVersionMax="47" xr10:uidLastSave="{00000000-0000-0000-0000-000000000000}"/>
  <bookViews>
    <workbookView xWindow="780" yWindow="780" windowWidth="25425" windowHeight="15000" xr2:uid="{00000000-000D-0000-FFFF-FFFF00000000}"/>
  </bookViews>
  <sheets>
    <sheet name="短大証明書" sheetId="4" r:id="rId1"/>
  </sheets>
  <definedNames>
    <definedName name="_xlnm.Print_Area" localSheetId="0">短大証明書!$A$1:$AL$68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 i="4" l="1"/>
  <c r="AP2" i="4"/>
  <c r="AG42" i="4" l="1"/>
  <c r="AG51" i="4" l="1"/>
  <c r="AG48" i="4"/>
  <c r="AG46" i="4"/>
  <c r="AG44" i="4"/>
  <c r="AO6" i="4" l="1"/>
  <c r="AP6" i="4" s="1"/>
  <c r="AG45" i="4"/>
  <c r="AD53" i="4" l="1"/>
  <c r="AG52" i="4"/>
  <c r="AG50" i="4"/>
  <c r="AG49" i="4"/>
  <c r="AG47" i="4"/>
  <c r="AG43" i="4"/>
  <c r="AG54" i="4" l="1"/>
  <c r="AG53" i="4"/>
  <c r="AG55" i="4" l="1"/>
</calcChain>
</file>

<file path=xl/sharedStrings.xml><?xml version="1.0" encoding="utf-8"?>
<sst xmlns="http://schemas.openxmlformats.org/spreadsheetml/2006/main" count="195" uniqueCount="121">
  <si>
    <t>証　明　書　申　込　用　紙</t>
    <rPh sb="0" eb="1">
      <t>アカシ</t>
    </rPh>
    <rPh sb="2" eb="3">
      <t>メイ</t>
    </rPh>
    <rPh sb="4" eb="5">
      <t>ショ</t>
    </rPh>
    <rPh sb="6" eb="7">
      <t>サル</t>
    </rPh>
    <rPh sb="8" eb="9">
      <t>コミ</t>
    </rPh>
    <rPh sb="10" eb="11">
      <t>ヨウ</t>
    </rPh>
    <rPh sb="12" eb="13">
      <t>カミ</t>
    </rPh>
    <phoneticPr fontId="4"/>
  </si>
  <si>
    <t>速達</t>
    <rPh sb="0" eb="2">
      <t>ソクタツ</t>
    </rPh>
    <phoneticPr fontId="4"/>
  </si>
  <si>
    <t>京都文教短期大学長　殿</t>
    <rPh sb="0" eb="2">
      <t>キョウト</t>
    </rPh>
    <rPh sb="2" eb="4">
      <t>ブンキョウ</t>
    </rPh>
    <rPh sb="4" eb="6">
      <t>タンキ</t>
    </rPh>
    <rPh sb="6" eb="8">
      <t>ダイガク</t>
    </rPh>
    <rPh sb="8" eb="9">
      <t>チョウ</t>
    </rPh>
    <rPh sb="10" eb="11">
      <t>ドノ</t>
    </rPh>
    <phoneticPr fontId="4"/>
  </si>
  <si>
    <t>申込日</t>
    <rPh sb="0" eb="3">
      <t>モウシコミビ</t>
    </rPh>
    <phoneticPr fontId="4"/>
  </si>
  <si>
    <t>年</t>
    <rPh sb="0" eb="1">
      <t>ネン</t>
    </rPh>
    <phoneticPr fontId="4"/>
  </si>
  <si>
    <t>月</t>
    <rPh sb="0" eb="1">
      <t>ガツ</t>
    </rPh>
    <phoneticPr fontId="4"/>
  </si>
  <si>
    <t>日</t>
    <rPh sb="0" eb="1">
      <t>ヒ</t>
    </rPh>
    <phoneticPr fontId="4"/>
  </si>
  <si>
    <t>窓口</t>
    <rPh sb="0" eb="2">
      <t>マドグチ</t>
    </rPh>
    <phoneticPr fontId="4"/>
  </si>
  <si>
    <t>下記、証明書の発行をお願いします。</t>
    <rPh sb="0" eb="2">
      <t>カキ</t>
    </rPh>
    <rPh sb="3" eb="6">
      <t>ショウメイショ</t>
    </rPh>
    <rPh sb="7" eb="9">
      <t>ハッコウ</t>
    </rPh>
    <rPh sb="11" eb="12">
      <t>ネガ</t>
    </rPh>
    <phoneticPr fontId="4"/>
  </si>
  <si>
    <t>↓住所ラベルとして使用します。返信先をご記入ください。↓</t>
    <rPh sb="1" eb="3">
      <t>ジュウショ</t>
    </rPh>
    <rPh sb="9" eb="11">
      <t>シヨウ</t>
    </rPh>
    <rPh sb="15" eb="17">
      <t>ヘンシン</t>
    </rPh>
    <rPh sb="17" eb="18">
      <t>サキ</t>
    </rPh>
    <rPh sb="20" eb="22">
      <t>キニュウ</t>
    </rPh>
    <phoneticPr fontId="4"/>
  </si>
  <si>
    <t>枚数</t>
    <rPh sb="0" eb="2">
      <t>マイスウ</t>
    </rPh>
    <phoneticPr fontId="4"/>
  </si>
  <si>
    <t>金額</t>
    <rPh sb="0" eb="2">
      <t>キンガク</t>
    </rPh>
    <phoneticPr fontId="4"/>
  </si>
  <si>
    <t>●</t>
    <phoneticPr fontId="4"/>
  </si>
  <si>
    <t>証明書は卒業時の氏名で発行されます。</t>
  </si>
  <si>
    <t>ふりがな</t>
    <phoneticPr fontId="4"/>
  </si>
  <si>
    <t>&lt;新姓&gt;</t>
    <rPh sb="1" eb="3">
      <t>シンセイ</t>
    </rPh>
    <phoneticPr fontId="4"/>
  </si>
  <si>
    <t>在学時氏名</t>
    <rPh sb="0" eb="3">
      <t>ザイガクジ</t>
    </rPh>
    <rPh sb="3" eb="5">
      <t>シメイ</t>
    </rPh>
    <phoneticPr fontId="4"/>
  </si>
  <si>
    <t>(</t>
    <phoneticPr fontId="4"/>
  </si>
  <si>
    <t>)</t>
    <phoneticPr fontId="4"/>
  </si>
  <si>
    <t>〒</t>
  </si>
  <si>
    <t>-</t>
  </si>
  <si>
    <t>都</t>
    <rPh sb="0" eb="1">
      <t>ト</t>
    </rPh>
    <phoneticPr fontId="4"/>
  </si>
  <si>
    <t>道</t>
    <rPh sb="0" eb="1">
      <t>ドウ</t>
    </rPh>
    <phoneticPr fontId="4"/>
  </si>
  <si>
    <t>府</t>
    <rPh sb="0" eb="1">
      <t>フ</t>
    </rPh>
    <phoneticPr fontId="4"/>
  </si>
  <si>
    <t>県</t>
    <rPh sb="0" eb="1">
      <t>ケン</t>
    </rPh>
    <phoneticPr fontId="4"/>
  </si>
  <si>
    <t>生年月日</t>
    <rPh sb="0" eb="2">
      <t>セイネン</t>
    </rPh>
    <rPh sb="2" eb="4">
      <t>ガッピ</t>
    </rPh>
    <phoneticPr fontId="4"/>
  </si>
  <si>
    <t>日生</t>
    <rPh sb="0" eb="1">
      <t>ヒ</t>
    </rPh>
    <rPh sb="1" eb="2">
      <t>ウ</t>
    </rPh>
    <phoneticPr fontId="4"/>
  </si>
  <si>
    <t xml:space="preserve"> （西暦</t>
    <rPh sb="2" eb="4">
      <t>セイレキ</t>
    </rPh>
    <phoneticPr fontId="4"/>
  </si>
  <si>
    <t>年）</t>
    <rPh sb="0" eb="1">
      <t>ネン</t>
    </rPh>
    <phoneticPr fontId="4"/>
  </si>
  <si>
    <t>※西暦･和暦を両方ご記入ください。</t>
    <rPh sb="1" eb="3">
      <t>セイレキ</t>
    </rPh>
    <rPh sb="4" eb="6">
      <t>ワレキ</t>
    </rPh>
    <rPh sb="7" eb="9">
      <t>リョウホウ</t>
    </rPh>
    <rPh sb="10" eb="12">
      <t>キニュウ</t>
    </rPh>
    <phoneticPr fontId="4"/>
  </si>
  <si>
    <t>日中連絡先</t>
    <rPh sb="0" eb="2">
      <t>ニッチュウ</t>
    </rPh>
    <rPh sb="2" eb="5">
      <t>レンラクサキ</t>
    </rPh>
    <phoneticPr fontId="4"/>
  </si>
  <si>
    <t>TEL</t>
    <phoneticPr fontId="4"/>
  </si>
  <si>
    <t>－</t>
    <phoneticPr fontId="4"/>
  </si>
  <si>
    <t>卒業年月</t>
    <rPh sb="0" eb="2">
      <t>ソツギョウ</t>
    </rPh>
    <rPh sb="2" eb="3">
      <t>ネン</t>
    </rPh>
    <rPh sb="3" eb="4">
      <t>ガツ</t>
    </rPh>
    <phoneticPr fontId="4"/>
  </si>
  <si>
    <t>（西暦</t>
    <rPh sb="1" eb="3">
      <t>セイレキ</t>
    </rPh>
    <phoneticPr fontId="4"/>
  </si>
  <si>
    <t>月　卒業</t>
    <rPh sb="0" eb="1">
      <t>ガツ</t>
    </rPh>
    <rPh sb="2" eb="4">
      <t>ソツギョウ</t>
    </rPh>
    <phoneticPr fontId="4"/>
  </si>
  <si>
    <t>学籍番号</t>
    <rPh sb="0" eb="2">
      <t>ガクセキ</t>
    </rPh>
    <rPh sb="2" eb="4">
      <t>バンゴウ</t>
    </rPh>
    <phoneticPr fontId="4"/>
  </si>
  <si>
    <t>様</t>
    <rPh sb="0" eb="1">
      <t>サマ</t>
    </rPh>
    <phoneticPr fontId="4"/>
  </si>
  <si>
    <t>学科・専攻</t>
    <rPh sb="0" eb="2">
      <t>ガッカ</t>
    </rPh>
    <rPh sb="3" eb="5">
      <t>センコウ</t>
    </rPh>
    <phoneticPr fontId="4"/>
  </si>
  <si>
    <t>受取方法</t>
    <rPh sb="0" eb="2">
      <t>ウケトリ</t>
    </rPh>
    <rPh sb="2" eb="4">
      <t>ホウホウ</t>
    </rPh>
    <phoneticPr fontId="4"/>
  </si>
  <si>
    <t>郵送</t>
    <rPh sb="0" eb="2">
      <t>ユウソウ</t>
    </rPh>
    <phoneticPr fontId="4"/>
  </si>
  <si>
    <t>・</t>
    <phoneticPr fontId="4"/>
  </si>
  <si>
    <t>来学予定日</t>
    <rPh sb="0" eb="1">
      <t>ライ</t>
    </rPh>
    <rPh sb="1" eb="2">
      <t>ガク</t>
    </rPh>
    <rPh sb="2" eb="5">
      <t>ヨテイビ</t>
    </rPh>
    <phoneticPr fontId="4"/>
  </si>
  <si>
    <t>日</t>
    <rPh sb="0" eb="1">
      <t>ニチ</t>
    </rPh>
    <phoneticPr fontId="4"/>
  </si>
  <si>
    <t>時頃</t>
    <rPh sb="0" eb="1">
      <t>ジ</t>
    </rPh>
    <rPh sb="1" eb="2">
      <t>コロ</t>
    </rPh>
    <phoneticPr fontId="4"/>
  </si>
  <si>
    <t>厳封</t>
    <rPh sb="0" eb="2">
      <t>ゲンプウ</t>
    </rPh>
    <phoneticPr fontId="4"/>
  </si>
  <si>
    <t>不要</t>
    <rPh sb="0" eb="2">
      <t>フヨウ</t>
    </rPh>
    <phoneticPr fontId="4"/>
  </si>
  <si>
    <t>● 厳封とは、証明書を大学所定の封筒に封入し、開封無効とすることです。</t>
    <rPh sb="2" eb="4">
      <t>ゲンプウ</t>
    </rPh>
    <rPh sb="7" eb="10">
      <t>ショウメイショ</t>
    </rPh>
    <rPh sb="11" eb="13">
      <t>ダイガク</t>
    </rPh>
    <rPh sb="13" eb="15">
      <t>ショテイ</t>
    </rPh>
    <rPh sb="16" eb="18">
      <t>フウトウ</t>
    </rPh>
    <rPh sb="19" eb="21">
      <t>フウニュウ</t>
    </rPh>
    <rPh sb="23" eb="25">
      <t>カイフウ</t>
    </rPh>
    <rPh sb="25" eb="27">
      <t>ムコウ</t>
    </rPh>
    <phoneticPr fontId="4"/>
  </si>
  <si>
    <r>
      <t xml:space="preserve">● 厳封セットの組み合わせにご希望がある場合は </t>
    </r>
    <r>
      <rPr>
        <b/>
        <sz val="8"/>
        <color theme="1"/>
        <rFont val="AR P丸ゴシック体M"/>
        <family val="3"/>
        <charset val="128"/>
      </rPr>
      <t>その他</t>
    </r>
    <r>
      <rPr>
        <sz val="8"/>
        <color theme="1"/>
        <rFont val="AR P丸ゴシック体M"/>
        <family val="3"/>
        <charset val="128"/>
      </rPr>
      <t xml:space="preserve"> へご記入ください。</t>
    </r>
    <rPh sb="2" eb="4">
      <t>ゲンプウ</t>
    </rPh>
    <rPh sb="8" eb="9">
      <t>ク</t>
    </rPh>
    <rPh sb="10" eb="11">
      <t>ア</t>
    </rPh>
    <rPh sb="15" eb="17">
      <t>キボウ</t>
    </rPh>
    <rPh sb="20" eb="22">
      <t>バアイ</t>
    </rPh>
    <rPh sb="26" eb="27">
      <t>タ</t>
    </rPh>
    <rPh sb="30" eb="32">
      <t>キニュウ</t>
    </rPh>
    <phoneticPr fontId="4"/>
  </si>
  <si>
    <t>証明書をまとめて １つの封筒に厳封</t>
    <rPh sb="0" eb="3">
      <t>ショウメイショ</t>
    </rPh>
    <rPh sb="12" eb="14">
      <t>フウトウ</t>
    </rPh>
    <rPh sb="15" eb="17">
      <t>ゲンプウ</t>
    </rPh>
    <phoneticPr fontId="4"/>
  </si>
  <si>
    <t>その他　【具体的に記入】</t>
    <rPh sb="2" eb="3">
      <t>タ</t>
    </rPh>
    <rPh sb="5" eb="8">
      <t>グタイテキ</t>
    </rPh>
    <rPh sb="9" eb="11">
      <t>キニュウ</t>
    </rPh>
    <phoneticPr fontId="4"/>
  </si>
  <si>
    <t>証明書を 1通ずつ別々の封筒に厳封</t>
    <rPh sb="0" eb="3">
      <t>ショウメイショ</t>
    </rPh>
    <rPh sb="6" eb="7">
      <t>ツウ</t>
    </rPh>
    <rPh sb="9" eb="11">
      <t>ベツベツ</t>
    </rPh>
    <rPh sb="12" eb="14">
      <t>フウトウ</t>
    </rPh>
    <rPh sb="15" eb="17">
      <t>ゲンプウ</t>
    </rPh>
    <phoneticPr fontId="4"/>
  </si>
  <si>
    <t>使用目的</t>
    <rPh sb="0" eb="2">
      <t>シヨウ</t>
    </rPh>
    <rPh sb="2" eb="4">
      <t>モクテキ</t>
    </rPh>
    <phoneticPr fontId="4"/>
  </si>
  <si>
    <t>就職</t>
    <rPh sb="0" eb="2">
      <t>シュウショク</t>
    </rPh>
    <phoneticPr fontId="4"/>
  </si>
  <si>
    <t>編入学または進学</t>
    <rPh sb="0" eb="3">
      <t>ヘンニュウガク</t>
    </rPh>
    <rPh sb="6" eb="8">
      <t>シンガク</t>
    </rPh>
    <phoneticPr fontId="4"/>
  </si>
  <si>
    <t>資格取得</t>
    <rPh sb="0" eb="2">
      <t>シカク</t>
    </rPh>
    <rPh sb="2" eb="4">
      <t>シュトク</t>
    </rPh>
    <phoneticPr fontId="4"/>
  </si>
  <si>
    <t>自己確認</t>
    <rPh sb="0" eb="2">
      <t>ジコ</t>
    </rPh>
    <rPh sb="2" eb="4">
      <t>カクニン</t>
    </rPh>
    <phoneticPr fontId="4"/>
  </si>
  <si>
    <t>その他</t>
    <rPh sb="2" eb="3">
      <t>タ</t>
    </rPh>
    <phoneticPr fontId="4"/>
  </si>
  <si>
    <t>提出先</t>
    <rPh sb="0" eb="3">
      <t>テイシュツサキ</t>
    </rPh>
    <phoneticPr fontId="4"/>
  </si>
  <si>
    <t>備考</t>
    <rPh sb="0" eb="2">
      <t>ビコウ</t>
    </rPh>
    <phoneticPr fontId="4"/>
  </si>
  <si>
    <t xml:space="preserve">窓口受取り時は本人確認書類をお持ちください。(運転免許証・パスポート・保険証等)  </t>
    <phoneticPr fontId="4"/>
  </si>
  <si>
    <t>免許証の紛失・再発行等について</t>
    <phoneticPr fontId="4"/>
  </si>
  <si>
    <t>保育士登録については、登録事務処理センターへ、教育職員免許に関しては、京都府教育庁指導部学校教育課教員免許担当へお問い合わせください。</t>
  </si>
  <si>
    <t>また栄養士免許については、各自が卒業後免許申請をした都道府県の栄養士免許申請担当部署へお問い合わせください。</t>
  </si>
  <si>
    <t>証明書種類</t>
    <rPh sb="0" eb="3">
      <t>ショウメイショ</t>
    </rPh>
    <rPh sb="3" eb="5">
      <t>シュルイ</t>
    </rPh>
    <phoneticPr fontId="4"/>
  </si>
  <si>
    <t>発行</t>
    <rPh sb="0" eb="2">
      <t>ハッコウ</t>
    </rPh>
    <phoneticPr fontId="4"/>
  </si>
  <si>
    <t>枚数(通)</t>
    <rPh sb="0" eb="2">
      <t>マイスウ</t>
    </rPh>
    <rPh sb="3" eb="4">
      <t>ツウ</t>
    </rPh>
    <phoneticPr fontId="4"/>
  </si>
  <si>
    <t>小計</t>
    <rPh sb="0" eb="2">
      <t>ショウケイ</t>
    </rPh>
    <phoneticPr fontId="4"/>
  </si>
  <si>
    <t>手数料(1通)</t>
    <rPh sb="0" eb="3">
      <t>テスウリョウ</t>
    </rPh>
    <rPh sb="5" eb="6">
      <t>ツウ</t>
    </rPh>
    <phoneticPr fontId="4"/>
  </si>
  <si>
    <t>和文</t>
    <rPh sb="0" eb="2">
      <t>ワブン</t>
    </rPh>
    <phoneticPr fontId="4"/>
  </si>
  <si>
    <t>卒業証明書</t>
    <rPh sb="0" eb="2">
      <t>ソツギョウ</t>
    </rPh>
    <rPh sb="2" eb="5">
      <t>ショウメイショ</t>
    </rPh>
    <phoneticPr fontId="4"/>
  </si>
  <si>
    <t>円</t>
    <rPh sb="0" eb="1">
      <t>エン</t>
    </rPh>
    <phoneticPr fontId="4"/>
  </si>
  <si>
    <t>通</t>
    <rPh sb="0" eb="1">
      <t>ツウ</t>
    </rPh>
    <phoneticPr fontId="4"/>
  </si>
  <si>
    <t>成績証明書</t>
    <rPh sb="0" eb="2">
      <t>セイセキ</t>
    </rPh>
    <rPh sb="2" eb="5">
      <t>ショウメイショ</t>
    </rPh>
    <phoneticPr fontId="4"/>
  </si>
  <si>
    <t>英文</t>
    <rPh sb="0" eb="2">
      <t>エイブン</t>
    </rPh>
    <phoneticPr fontId="4"/>
  </si>
  <si>
    <t>　【在学時氏名のローマ字表記】</t>
    <rPh sb="2" eb="5">
      <t>ザイガクジ</t>
    </rPh>
    <rPh sb="5" eb="7">
      <t>シメイ</t>
    </rPh>
    <rPh sb="11" eb="12">
      <t>ジ</t>
    </rPh>
    <rPh sb="12" eb="14">
      <t>ヒョウキ</t>
    </rPh>
    <phoneticPr fontId="4"/>
  </si>
  <si>
    <r>
      <t>成績証明書（</t>
    </r>
    <r>
      <rPr>
        <sz val="10"/>
        <color theme="1"/>
        <rFont val="AR P丸ゴシック体M"/>
        <family val="3"/>
        <charset val="128"/>
      </rPr>
      <t>※</t>
    </r>
    <r>
      <rPr>
        <sz val="6"/>
        <color theme="1"/>
        <rFont val="AR P丸ゴシック体M"/>
        <family val="3"/>
        <charset val="128"/>
      </rPr>
      <t xml:space="preserve">1 </t>
    </r>
    <r>
      <rPr>
        <sz val="9"/>
        <color theme="1"/>
        <rFont val="AR P丸ゴシック体M"/>
        <family val="3"/>
        <charset val="128"/>
      </rPr>
      <t>）</t>
    </r>
    <rPh sb="0" eb="2">
      <t>セイセキ</t>
    </rPh>
    <rPh sb="2" eb="5">
      <t>ショウメイショ</t>
    </rPh>
    <phoneticPr fontId="4"/>
  </si>
  <si>
    <t>単位修得証明書</t>
    <rPh sb="0" eb="2">
      <t>タンイ</t>
    </rPh>
    <rPh sb="2" eb="4">
      <t>シュウトク</t>
    </rPh>
    <rPh sb="4" eb="7">
      <t>ショウメイショ</t>
    </rPh>
    <phoneticPr fontId="4"/>
  </si>
  <si>
    <t>（単位数のみ。成績の記載なし）</t>
    <rPh sb="1" eb="4">
      <t>タンイスウ</t>
    </rPh>
    <rPh sb="7" eb="9">
      <t>セイセキ</t>
    </rPh>
    <rPh sb="10" eb="12">
      <t>キサイ</t>
    </rPh>
    <phoneticPr fontId="4"/>
  </si>
  <si>
    <t>在籍期間証明書</t>
    <rPh sb="0" eb="2">
      <t>ザイセキ</t>
    </rPh>
    <rPh sb="2" eb="4">
      <t>キカン</t>
    </rPh>
    <rPh sb="4" eb="7">
      <t>ショウメイショ</t>
    </rPh>
    <phoneticPr fontId="4"/>
  </si>
  <si>
    <t>学力に関する証明書</t>
    <rPh sb="0" eb="2">
      <t>ガクリョク</t>
    </rPh>
    <rPh sb="3" eb="4">
      <t>カン</t>
    </rPh>
    <rPh sb="6" eb="9">
      <t>ショウメイショ</t>
    </rPh>
    <phoneticPr fontId="4"/>
  </si>
  <si>
    <t>【</t>
    <phoneticPr fontId="4"/>
  </si>
  <si>
    <t>幼</t>
    <rPh sb="0" eb="1">
      <t>ヨウ</t>
    </rPh>
    <phoneticPr fontId="4"/>
  </si>
  <si>
    <t>小</t>
    <rPh sb="0" eb="1">
      <t>ショウ</t>
    </rPh>
    <phoneticPr fontId="4"/>
  </si>
  <si>
    <t>中</t>
    <rPh sb="0" eb="1">
      <t>チュウ</t>
    </rPh>
    <phoneticPr fontId="4"/>
  </si>
  <si>
    <t>栄養教諭</t>
    <rPh sb="0" eb="2">
      <t>エイヨウ</t>
    </rPh>
    <rPh sb="2" eb="4">
      <t>キョウユ</t>
    </rPh>
    <phoneticPr fontId="4"/>
  </si>
  <si>
    <t>】</t>
    <phoneticPr fontId="4"/>
  </si>
  <si>
    <t>栄養士課程単位修得証明書</t>
    <rPh sb="0" eb="3">
      <t>エイヨウシ</t>
    </rPh>
    <rPh sb="3" eb="5">
      <t>カテイ</t>
    </rPh>
    <rPh sb="5" eb="7">
      <t>タンイ</t>
    </rPh>
    <rPh sb="7" eb="9">
      <t>シュウトク</t>
    </rPh>
    <rPh sb="9" eb="12">
      <t>ショウメイショ</t>
    </rPh>
    <phoneticPr fontId="4"/>
  </si>
  <si>
    <t>本籍地（都道府県名）</t>
    <rPh sb="0" eb="3">
      <t>ホンセキチ</t>
    </rPh>
    <rPh sb="4" eb="8">
      <t>トドウフケン</t>
    </rPh>
    <rPh sb="8" eb="9">
      <t>メイ</t>
    </rPh>
    <phoneticPr fontId="4"/>
  </si>
  <si>
    <t>：</t>
    <phoneticPr fontId="4"/>
  </si>
  <si>
    <t>指定保育士養成施設卒業証明書</t>
    <rPh sb="0" eb="2">
      <t>シテイ</t>
    </rPh>
    <rPh sb="2" eb="5">
      <t>ホイクシ</t>
    </rPh>
    <rPh sb="5" eb="7">
      <t>ヨウセイ</t>
    </rPh>
    <rPh sb="7" eb="9">
      <t>シセツ</t>
    </rPh>
    <rPh sb="9" eb="11">
      <t>ソツギョウ</t>
    </rPh>
    <rPh sb="11" eb="14">
      <t>ショウメイショ</t>
    </rPh>
    <phoneticPr fontId="4"/>
  </si>
  <si>
    <t>幼稚園教諭免許所有者保育士試験免除科目専修証明書</t>
    <rPh sb="0" eb="3">
      <t>ヨウチエン</t>
    </rPh>
    <rPh sb="3" eb="5">
      <t>キョウユ</t>
    </rPh>
    <rPh sb="5" eb="7">
      <t>メンキョ</t>
    </rPh>
    <rPh sb="7" eb="10">
      <t>ショユウシャ</t>
    </rPh>
    <rPh sb="10" eb="13">
      <t>ホイクシ</t>
    </rPh>
    <rPh sb="13" eb="15">
      <t>シケン</t>
    </rPh>
    <rPh sb="15" eb="17">
      <t>メンジョ</t>
    </rPh>
    <rPh sb="17" eb="19">
      <t>カモク</t>
    </rPh>
    <rPh sb="19" eb="21">
      <t>センシュウ</t>
    </rPh>
    <rPh sb="21" eb="24">
      <t>ショウメイショ</t>
    </rPh>
    <phoneticPr fontId="4"/>
  </si>
  <si>
    <t>その他の証明書</t>
    <rPh sb="2" eb="3">
      <t>タ</t>
    </rPh>
    <rPh sb="4" eb="7">
      <t>ショウメイショ</t>
    </rPh>
    <phoneticPr fontId="4"/>
  </si>
  <si>
    <t>（</t>
    <phoneticPr fontId="4"/>
  </si>
  <si>
    <t>）</t>
    <phoneticPr fontId="4"/>
  </si>
  <si>
    <t>●お問い合わせの上お申し込みください。</t>
    <rPh sb="2" eb="3">
      <t>ト</t>
    </rPh>
    <rPh sb="4" eb="5">
      <t>ア</t>
    </rPh>
    <rPh sb="8" eb="9">
      <t>ウエ</t>
    </rPh>
    <rPh sb="10" eb="11">
      <t>モウ</t>
    </rPh>
    <rPh sb="12" eb="13">
      <t>コ</t>
    </rPh>
    <phoneticPr fontId="4"/>
  </si>
  <si>
    <t>発行手数料　小計</t>
    <rPh sb="0" eb="2">
      <t>ハッコウ</t>
    </rPh>
    <rPh sb="2" eb="5">
      <t>テスウリョウ</t>
    </rPh>
    <rPh sb="6" eb="8">
      <t>ショウケイ</t>
    </rPh>
    <phoneticPr fontId="4"/>
  </si>
  <si>
    <r>
      <t>代金合計（※</t>
    </r>
    <r>
      <rPr>
        <b/>
        <sz val="9"/>
        <color theme="1"/>
        <rFont val="AR P丸ゴシック体M"/>
        <family val="3"/>
        <charset val="128"/>
      </rPr>
      <t>2</t>
    </r>
    <r>
      <rPr>
        <b/>
        <sz val="11"/>
        <color theme="1"/>
        <rFont val="AR P丸ゴシック体M"/>
        <family val="3"/>
        <charset val="128"/>
      </rPr>
      <t>）</t>
    </r>
    <rPh sb="0" eb="2">
      <t>ダイキン</t>
    </rPh>
    <rPh sb="2" eb="4">
      <t>ゴウケイ</t>
    </rPh>
    <phoneticPr fontId="4"/>
  </si>
  <si>
    <r>
      <t>※</t>
    </r>
    <r>
      <rPr>
        <sz val="6"/>
        <color theme="1"/>
        <rFont val="AR P丸ゴシック体M"/>
        <family val="3"/>
        <charset val="128"/>
      </rPr>
      <t>1</t>
    </r>
    <phoneticPr fontId="4"/>
  </si>
  <si>
    <r>
      <t>※</t>
    </r>
    <r>
      <rPr>
        <sz val="6"/>
        <color theme="1"/>
        <rFont val="AR P丸ゴシック体M"/>
        <family val="3"/>
        <charset val="128"/>
      </rPr>
      <t>2</t>
    </r>
    <phoneticPr fontId="4"/>
  </si>
  <si>
    <t>【　事務記入欄　】</t>
    <phoneticPr fontId="4"/>
  </si>
  <si>
    <t>受領日</t>
    <rPh sb="0" eb="3">
      <t>ジュリョウビ</t>
    </rPh>
    <phoneticPr fontId="4"/>
  </si>
  <si>
    <t>発送日</t>
    <rPh sb="0" eb="3">
      <t>ハッソウビ</t>
    </rPh>
    <phoneticPr fontId="4"/>
  </si>
  <si>
    <t>受領</t>
    <rPh sb="0" eb="2">
      <t>ジュリョウ</t>
    </rPh>
    <phoneticPr fontId="4"/>
  </si>
  <si>
    <t>現金</t>
    <rPh sb="0" eb="2">
      <t>ゲンキン</t>
    </rPh>
    <phoneticPr fontId="4"/>
  </si>
  <si>
    <t>切手</t>
    <rPh sb="0" eb="2">
      <t>キッテ</t>
    </rPh>
    <phoneticPr fontId="4"/>
  </si>
  <si>
    <t>／</t>
    <phoneticPr fontId="4"/>
  </si>
  <si>
    <t>不足額</t>
    <rPh sb="0" eb="3">
      <t>フソクガク</t>
    </rPh>
    <phoneticPr fontId="4"/>
  </si>
  <si>
    <t>受付</t>
    <rPh sb="0" eb="2">
      <t>ウケツケ</t>
    </rPh>
    <phoneticPr fontId="4"/>
  </si>
  <si>
    <t>FAX</t>
    <phoneticPr fontId="4"/>
  </si>
  <si>
    <t>メール</t>
    <phoneticPr fontId="4"/>
  </si>
  <si>
    <t>他（</t>
    <rPh sb="0" eb="1">
      <t>ホカ</t>
    </rPh>
    <phoneticPr fontId="4"/>
  </si>
  <si>
    <t>確認</t>
    <rPh sb="0" eb="2">
      <t>カクニン</t>
    </rPh>
    <phoneticPr fontId="4"/>
  </si>
  <si>
    <t>普通</t>
    <rPh sb="0" eb="2">
      <t>フツウ</t>
    </rPh>
    <phoneticPr fontId="4"/>
  </si>
  <si>
    <r>
      <rPr>
        <u/>
        <sz val="10"/>
        <color theme="1"/>
        <rFont val="AR P丸ゴシック体M"/>
        <family val="3"/>
        <charset val="128"/>
      </rPr>
      <t xml:space="preserve">No.      </t>
    </r>
    <r>
      <rPr>
        <sz val="10"/>
        <color theme="1"/>
        <rFont val="AR P丸ゴシック体M"/>
        <family val="3"/>
        <charset val="128"/>
      </rPr>
      <t xml:space="preserve">  ●この用紙に記入された個人情報は、証明書の発行にのみ使用するものと致します。</t>
    </r>
    <rPh sb="14" eb="16">
      <t>ヨウシ</t>
    </rPh>
    <rPh sb="17" eb="19">
      <t>キニュウ</t>
    </rPh>
    <rPh sb="22" eb="24">
      <t>コジン</t>
    </rPh>
    <rPh sb="24" eb="26">
      <t>ジョウホウ</t>
    </rPh>
    <rPh sb="28" eb="31">
      <t>ショウメイショ</t>
    </rPh>
    <rPh sb="32" eb="34">
      <t>ハッコウ</t>
    </rPh>
    <rPh sb="37" eb="39">
      <t>シヨウ</t>
    </rPh>
    <rPh sb="44" eb="45">
      <t>イタ</t>
    </rPh>
    <phoneticPr fontId="4"/>
  </si>
  <si>
    <t>受付印</t>
    <rPh sb="0" eb="2">
      <t>ウケツケ</t>
    </rPh>
    <rPh sb="2" eb="3">
      <t>イン</t>
    </rPh>
    <phoneticPr fontId="4"/>
  </si>
  <si>
    <t>昭和 ・ 平成</t>
    <rPh sb="0" eb="2">
      <t>ショウワ</t>
    </rPh>
    <rPh sb="5" eb="7">
      <t>ヘイセイ</t>
    </rPh>
    <phoneticPr fontId="4"/>
  </si>
  <si>
    <t>郵送で申込みの場合、発行手数料・郵送料代の切手を同封の上お申し込みください。</t>
    <rPh sb="10" eb="12">
      <t>ハッコウ</t>
    </rPh>
    <phoneticPr fontId="4"/>
  </si>
  <si>
    <t>英文の成績証明書は作成に2週間程度かかります。</t>
    <rPh sb="13" eb="15">
      <t>シュウカン</t>
    </rPh>
    <rPh sb="15" eb="17">
      <t>テイド</t>
    </rPh>
    <phoneticPr fontId="4"/>
  </si>
  <si>
    <t>昭和・平成・令和</t>
    <rPh sb="0" eb="2">
      <t>ショウワ</t>
    </rPh>
    <rPh sb="3" eb="5">
      <t>ヘイセイ</t>
    </rPh>
    <rPh sb="6" eb="8">
      <t>レイワ</t>
    </rPh>
    <phoneticPr fontId="4"/>
  </si>
  <si>
    <r>
      <rPr>
        <b/>
        <sz val="9"/>
        <color theme="1"/>
        <rFont val="AR P丸ゴシック体M"/>
        <family val="3"/>
        <charset val="128"/>
      </rPr>
      <t>郵送料</t>
    </r>
    <r>
      <rPr>
        <sz val="9"/>
        <color theme="1"/>
        <rFont val="AR P丸ゴシック体M"/>
        <family val="3"/>
        <charset val="128"/>
      </rPr>
      <t>　１～4通（110円）　５～７通（180円）　　●速達は300円加算</t>
    </r>
    <rPh sb="0" eb="3">
      <t>ユウソウリョウ</t>
    </rPh>
    <rPh sb="7" eb="8">
      <t>ツウ</t>
    </rPh>
    <rPh sb="12" eb="13">
      <t>エン</t>
    </rPh>
    <rPh sb="18" eb="19">
      <t>ツウ</t>
    </rPh>
    <rPh sb="23" eb="24">
      <t>エン</t>
    </rPh>
    <rPh sb="28" eb="30">
      <t>ソクタツ</t>
    </rPh>
    <rPh sb="34" eb="35">
      <t>エン</t>
    </rPh>
    <rPh sb="35" eb="37">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</si>
</sst>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9"/>
      <color theme="1"/>
      <name val="AR P丸ゴシック体M"/>
      <family val="3"/>
      <charset val="128"/>
    </font>
    <font>
      <sz val="6"/>
      <name val="ＭＳ Ｐゴシック"/>
      <family val="2"/>
      <charset val="128"/>
      <scheme val="minor"/>
    </font>
    <font>
      <sz val="14"/>
      <color theme="1"/>
      <name val="AR P丸ゴシック体M"/>
      <family val="3"/>
      <charset val="128"/>
    </font>
    <font>
      <b/>
      <sz val="10"/>
      <color theme="1"/>
      <name val="AR P丸ゴシック体M"/>
      <family val="3"/>
      <charset val="128"/>
    </font>
    <font>
      <sz val="8"/>
      <color theme="1"/>
      <name val="AR P丸ゴシック体M"/>
      <family val="3"/>
      <charset val="128"/>
    </font>
    <font>
      <sz val="11"/>
      <color theme="1"/>
      <name val="AR P丸ゴシック体M"/>
      <family val="3"/>
      <charset val="128"/>
    </font>
    <font>
      <sz val="16"/>
      <color theme="1"/>
      <name val="AR P丸ゴシック体M"/>
      <family val="3"/>
      <charset val="128"/>
    </font>
    <font>
      <b/>
      <sz val="8"/>
      <color theme="1"/>
      <name val="AR P丸ゴシック体M"/>
      <family val="3"/>
      <charset val="128"/>
    </font>
    <font>
      <sz val="10"/>
      <color theme="1"/>
      <name val="AR P丸ゴシック体M"/>
      <family val="3"/>
      <charset val="128"/>
    </font>
    <font>
      <sz val="6"/>
      <color theme="1"/>
      <name val="AR P丸ゴシック体M"/>
      <family val="3"/>
      <charset val="128"/>
    </font>
    <font>
      <b/>
      <sz val="9"/>
      <color theme="1"/>
      <name val="AR P丸ゴシック体M"/>
      <family val="3"/>
      <charset val="128"/>
    </font>
    <font>
      <sz val="12"/>
      <color theme="1"/>
      <name val="AR P丸ゴシック体M"/>
      <family val="3"/>
      <charset val="128"/>
    </font>
    <font>
      <b/>
      <sz val="11"/>
      <color theme="1"/>
      <name val="AR P丸ゴシック体M"/>
      <family val="3"/>
      <charset val="128"/>
    </font>
    <font>
      <u/>
      <sz val="10"/>
      <color theme="1"/>
      <name val="AR P丸ゴシック体M"/>
      <family val="3"/>
      <charset val="128"/>
    </font>
  </fonts>
  <fills count="8">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CC"/>
        <bgColor indexed="64"/>
      </patternFill>
    </fill>
  </fills>
  <borders count="63">
    <border>
      <left/>
      <right/>
      <top/>
      <bottom/>
      <diagonal/>
    </border>
    <border>
      <left/>
      <right/>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thin">
        <color auto="1"/>
      </left>
      <right style="thin">
        <color auto="1"/>
      </right>
      <top/>
      <bottom/>
      <diagonal/>
    </border>
    <border>
      <left style="thin">
        <color auto="1"/>
      </left>
      <right style="hair">
        <color auto="1"/>
      </right>
      <top/>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9">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pplyAlignment="1">
      <alignment horizontal="center" vertical="top"/>
    </xf>
    <xf numFmtId="0" fontId="3" fillId="0" borderId="16" xfId="0" applyFont="1" applyBorder="1">
      <alignment vertical="center"/>
    </xf>
    <xf numFmtId="0" fontId="8" fillId="0" borderId="15" xfId="0" applyFont="1" applyBorder="1" applyAlignment="1">
      <alignment vertical="center"/>
    </xf>
    <xf numFmtId="0" fontId="8" fillId="0" borderId="0" xfId="0" applyFont="1" applyBorder="1" applyAlignment="1">
      <alignment vertical="center"/>
    </xf>
    <xf numFmtId="0" fontId="5" fillId="0" borderId="32" xfId="0" applyFont="1" applyBorder="1" applyAlignment="1">
      <alignment vertical="center"/>
    </xf>
    <xf numFmtId="0" fontId="5" fillId="0" borderId="16" xfId="0" applyFont="1" applyBorder="1" applyAlignment="1">
      <alignment vertical="center"/>
    </xf>
    <xf numFmtId="0" fontId="5" fillId="0" borderId="15" xfId="0" applyFont="1" applyBorder="1" applyAlignment="1">
      <alignment vertical="center"/>
    </xf>
    <xf numFmtId="0" fontId="5" fillId="0" borderId="15" xfId="0" applyFont="1" applyBorder="1" applyAlignment="1">
      <alignment horizontal="center" vertical="center"/>
    </xf>
    <xf numFmtId="0" fontId="5" fillId="0" borderId="37" xfId="0" applyFont="1" applyBorder="1" applyAlignment="1">
      <alignment horizontal="center" vertical="center"/>
    </xf>
    <xf numFmtId="0" fontId="3" fillId="0" borderId="39" xfId="0" applyFont="1" applyBorder="1">
      <alignment vertical="center"/>
    </xf>
    <xf numFmtId="0" fontId="3" fillId="0" borderId="0" xfId="0" applyFont="1" applyBorder="1" applyAlignment="1">
      <alignment horizontal="center" vertical="center"/>
    </xf>
    <xf numFmtId="0" fontId="3" fillId="0" borderId="25" xfId="0" applyFont="1" applyBorder="1">
      <alignment vertical="center"/>
    </xf>
    <xf numFmtId="0" fontId="3" fillId="0" borderId="22" xfId="0" applyFont="1" applyBorder="1">
      <alignment vertical="center"/>
    </xf>
    <xf numFmtId="0" fontId="3" fillId="0" borderId="33" xfId="0" applyFont="1" applyBorder="1" applyAlignment="1">
      <alignment vertical="center" wrapText="1"/>
    </xf>
    <xf numFmtId="0" fontId="3" fillId="0" borderId="14" xfId="0" applyFont="1" applyBorder="1" applyAlignment="1">
      <alignment vertical="center" wrapText="1"/>
    </xf>
    <xf numFmtId="0" fontId="7" fillId="0" borderId="0" xfId="0" applyFont="1">
      <alignment vertical="center"/>
    </xf>
    <xf numFmtId="0" fontId="3" fillId="0" borderId="49" xfId="0" applyFont="1" applyBorder="1" applyAlignment="1">
      <alignment vertical="center"/>
    </xf>
    <xf numFmtId="0" fontId="3" fillId="0" borderId="49" xfId="0" applyFont="1" applyBorder="1">
      <alignment vertical="center"/>
    </xf>
    <xf numFmtId="0" fontId="3" fillId="0" borderId="50" xfId="0" applyFont="1" applyBorder="1">
      <alignment vertical="center"/>
    </xf>
    <xf numFmtId="0" fontId="3" fillId="0" borderId="50" xfId="0" applyFont="1" applyBorder="1" applyAlignment="1">
      <alignment horizontal="center" vertical="center"/>
    </xf>
    <xf numFmtId="0" fontId="3" fillId="0" borderId="23" xfId="0" applyFont="1" applyBorder="1" applyAlignment="1">
      <alignment vertical="top"/>
    </xf>
    <xf numFmtId="0" fontId="3" fillId="0" borderId="24" xfId="0" applyFont="1" applyBorder="1">
      <alignment vertical="center"/>
    </xf>
    <xf numFmtId="0" fontId="3" fillId="0" borderId="48" xfId="0" applyFont="1" applyBorder="1">
      <alignment vertical="center"/>
    </xf>
    <xf numFmtId="0" fontId="3" fillId="0" borderId="48" xfId="0" applyFont="1" applyBorder="1" applyAlignment="1">
      <alignment vertical="center"/>
    </xf>
    <xf numFmtId="0" fontId="3" fillId="0" borderId="49" xfId="0" applyFont="1" applyBorder="1" applyAlignment="1">
      <alignment vertical="center" shrinkToFit="1"/>
    </xf>
    <xf numFmtId="0" fontId="3" fillId="0" borderId="49" xfId="0" applyFont="1" applyBorder="1" applyAlignment="1">
      <alignment horizontal="left" vertical="center"/>
    </xf>
    <xf numFmtId="0" fontId="3" fillId="0" borderId="54" xfId="0" applyFont="1" applyBorder="1" applyAlignment="1">
      <alignment horizontal="center" vertical="center"/>
    </xf>
    <xf numFmtId="0" fontId="13" fillId="0" borderId="55" xfId="0" applyFont="1" applyBorder="1" applyAlignment="1">
      <alignment vertical="center"/>
    </xf>
    <xf numFmtId="0" fontId="13" fillId="0" borderId="56" xfId="0" applyFont="1" applyBorder="1" applyAlignment="1">
      <alignment vertical="center"/>
    </xf>
    <xf numFmtId="0" fontId="13" fillId="0" borderId="56" xfId="0" applyFont="1" applyBorder="1" applyAlignment="1">
      <alignment horizontal="right" vertical="center"/>
    </xf>
    <xf numFmtId="0" fontId="3" fillId="0" borderId="5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1" fillId="0" borderId="0" xfId="0" applyFont="1" applyBorder="1" applyAlignment="1">
      <alignment vertical="center" shrinkToFit="1"/>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9" fillId="0" borderId="38" xfId="0" applyFont="1" applyBorder="1" applyAlignment="1">
      <alignment horizontal="center" vertical="center"/>
    </xf>
    <xf numFmtId="0" fontId="3" fillId="0" borderId="3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xf>
    <xf numFmtId="0" fontId="3" fillId="0" borderId="49" xfId="0" applyFont="1" applyBorder="1" applyAlignment="1">
      <alignment horizontal="center" vertical="center"/>
    </xf>
    <xf numFmtId="0" fontId="3" fillId="0" borderId="54" xfId="0" applyFont="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2" borderId="0" xfId="0" applyFont="1" applyFill="1" applyProtection="1">
      <alignment vertical="center"/>
      <protection locked="0"/>
    </xf>
    <xf numFmtId="0" fontId="3" fillId="3" borderId="0" xfId="0" applyFont="1" applyFill="1" applyProtection="1">
      <alignment vertical="center"/>
      <protection locked="0"/>
    </xf>
    <xf numFmtId="0" fontId="3" fillId="4" borderId="0" xfId="0" applyFont="1" applyFill="1" applyProtection="1">
      <alignment vertical="center"/>
      <protection locked="0"/>
    </xf>
    <xf numFmtId="0" fontId="3" fillId="5" borderId="0" xfId="0" applyFont="1" applyFill="1" applyAlignment="1" applyProtection="1">
      <alignment horizontal="center" vertical="center"/>
      <protection locked="0"/>
    </xf>
    <xf numFmtId="0" fontId="5"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3" fillId="7" borderId="45" xfId="0" applyFont="1" applyFill="1" applyBorder="1" applyAlignment="1">
      <alignment vertical="center" wrapText="1"/>
    </xf>
    <xf numFmtId="0" fontId="3" fillId="7" borderId="13" xfId="0" applyFont="1" applyFill="1" applyBorder="1" applyAlignment="1">
      <alignment vertical="center" wrapText="1"/>
    </xf>
    <xf numFmtId="0" fontId="3" fillId="7" borderId="23" xfId="0" applyFont="1" applyFill="1" applyBorder="1">
      <alignment vertical="center"/>
    </xf>
    <xf numFmtId="0" fontId="3" fillId="7" borderId="24" xfId="0" applyFont="1" applyFill="1" applyBorder="1" applyAlignment="1">
      <alignment vertical="center"/>
    </xf>
    <xf numFmtId="0" fontId="3" fillId="7" borderId="26" xfId="0" applyFont="1" applyFill="1" applyBorder="1">
      <alignment vertical="center"/>
    </xf>
    <xf numFmtId="0" fontId="3" fillId="7" borderId="0" xfId="0" applyFont="1" applyFill="1" applyBorder="1" applyAlignment="1">
      <alignment vertical="center"/>
    </xf>
    <xf numFmtId="0" fontId="3" fillId="7" borderId="0" xfId="0" applyFont="1" applyFill="1" applyBorder="1" applyAlignment="1">
      <alignment horizontal="center" vertical="center"/>
    </xf>
    <xf numFmtId="0" fontId="3" fillId="7" borderId="34" xfId="0" applyFont="1" applyFill="1" applyBorder="1">
      <alignment vertical="center"/>
    </xf>
    <xf numFmtId="0" fontId="3" fillId="7" borderId="2" xfId="0" applyFont="1" applyFill="1" applyBorder="1" applyAlignment="1">
      <alignment vertical="center"/>
    </xf>
    <xf numFmtId="0" fontId="3" fillId="7" borderId="49" xfId="0" applyFont="1" applyFill="1" applyBorder="1" applyAlignment="1" applyProtection="1">
      <alignment horizontal="center" vertical="center"/>
      <protection locked="0"/>
    </xf>
    <xf numFmtId="0" fontId="5" fillId="7" borderId="25" xfId="0" applyFont="1" applyFill="1" applyBorder="1" applyAlignment="1">
      <alignment vertical="center"/>
    </xf>
    <xf numFmtId="0" fontId="5" fillId="7" borderId="22" xfId="0" applyFont="1" applyFill="1" applyBorder="1" applyAlignment="1">
      <alignment vertical="center"/>
    </xf>
    <xf numFmtId="0" fontId="5" fillId="7" borderId="0" xfId="0" applyFont="1" applyFill="1" applyBorder="1" applyAlignment="1" applyProtection="1">
      <alignment horizontal="center"/>
      <protection locked="0"/>
    </xf>
    <xf numFmtId="0" fontId="5" fillId="7" borderId="2" xfId="0" applyFont="1" applyFill="1" applyBorder="1" applyAlignment="1" applyProtection="1">
      <alignment horizontal="center"/>
      <protection locked="0"/>
    </xf>
    <xf numFmtId="0" fontId="3" fillId="0" borderId="0" xfId="0" applyFont="1" applyBorder="1" applyAlignment="1">
      <alignment horizontal="center"/>
    </xf>
    <xf numFmtId="0" fontId="3" fillId="0" borderId="2" xfId="0" applyFont="1" applyBorder="1" applyAlignment="1">
      <alignment horizontal="center"/>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7" fillId="6" borderId="3" xfId="0" applyFont="1" applyFill="1" applyBorder="1" applyAlignment="1">
      <alignment horizontal="center" vertical="center"/>
    </xf>
    <xf numFmtId="0" fontId="3" fillId="7" borderId="3" xfId="0" applyFont="1" applyFill="1" applyBorder="1" applyAlignment="1" applyProtection="1">
      <alignment horizontal="center" vertical="center"/>
      <protection locked="0"/>
    </xf>
    <xf numFmtId="0" fontId="3" fillId="7" borderId="4" xfId="0" applyFont="1" applyFill="1" applyBorder="1" applyAlignment="1" applyProtection="1">
      <alignment horizontal="center" vertical="center"/>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7" borderId="6" xfId="0" applyFont="1" applyFill="1" applyBorder="1" applyAlignment="1" applyProtection="1">
      <alignment horizontal="center" vertical="center"/>
      <protection locked="0"/>
    </xf>
    <xf numFmtId="0" fontId="7" fillId="7" borderId="7"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center" shrinkToFit="1"/>
    </xf>
    <xf numFmtId="0" fontId="3" fillId="0" borderId="2" xfId="0" applyFont="1" applyBorder="1" applyAlignment="1">
      <alignment horizontal="center" shrinkToFit="1"/>
    </xf>
    <xf numFmtId="0" fontId="5" fillId="7" borderId="0"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34"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2" xfId="0" applyFont="1" applyFill="1" applyBorder="1" applyAlignment="1">
      <alignment horizontal="center" vertical="center"/>
    </xf>
    <xf numFmtId="0" fontId="7" fillId="7" borderId="23" xfId="0" applyFont="1" applyFill="1" applyBorder="1" applyAlignment="1" applyProtection="1">
      <alignment horizontal="center" vertical="center" shrinkToFit="1"/>
      <protection locked="0"/>
    </xf>
    <xf numFmtId="0" fontId="7" fillId="7" borderId="24" xfId="0" applyFont="1" applyFill="1" applyBorder="1" applyAlignment="1" applyProtection="1">
      <alignment horizontal="center" vertical="center" shrinkToFit="1"/>
      <protection locked="0"/>
    </xf>
    <xf numFmtId="0" fontId="7" fillId="7" borderId="27" xfId="0" applyFont="1" applyFill="1" applyBorder="1" applyAlignment="1" applyProtection="1">
      <alignment horizontal="center" vertical="center" shrinkToFit="1"/>
      <protection locked="0"/>
    </xf>
    <xf numFmtId="0" fontId="7" fillId="7" borderId="28" xfId="0" applyFont="1" applyFill="1" applyBorder="1" applyAlignment="1" applyProtection="1">
      <alignment horizontal="center" vertical="center" shrinkToFit="1"/>
      <protection locked="0"/>
    </xf>
    <xf numFmtId="0" fontId="5" fillId="7" borderId="6" xfId="0" applyFont="1" applyFill="1" applyBorder="1" applyAlignment="1" applyProtection="1">
      <alignment horizontal="center" vertical="center"/>
      <protection locked="0"/>
    </xf>
    <xf numFmtId="0" fontId="5" fillId="7" borderId="29"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6" borderId="1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9" xfId="0" applyFont="1" applyFill="1" applyBorder="1" applyAlignment="1">
      <alignment horizontal="center" vertical="center"/>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5" fillId="7" borderId="17" xfId="0" applyFont="1" applyFill="1" applyBorder="1" applyAlignment="1" applyProtection="1">
      <alignment horizontal="center" vertical="center"/>
      <protection locked="0"/>
    </xf>
    <xf numFmtId="0" fontId="5" fillId="7" borderId="18" xfId="0" applyFont="1" applyFill="1" applyBorder="1" applyAlignment="1" applyProtection="1">
      <alignment horizontal="center" vertical="center"/>
      <protection locked="0"/>
    </xf>
    <xf numFmtId="0" fontId="5" fillId="7" borderId="19" xfId="0" applyFont="1" applyFill="1" applyBorder="1" applyAlignment="1" applyProtection="1">
      <alignment horizontal="center" vertical="center"/>
      <protection locked="0"/>
    </xf>
    <xf numFmtId="0" fontId="5" fillId="7" borderId="20" xfId="0"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49" fontId="5" fillId="7" borderId="24" xfId="0" applyNumberFormat="1" applyFont="1" applyFill="1" applyBorder="1" applyAlignment="1" applyProtection="1">
      <alignment horizontal="center" vertical="center"/>
      <protection locked="0"/>
    </xf>
    <xf numFmtId="49" fontId="5" fillId="7" borderId="2" xfId="0" applyNumberFormat="1" applyFont="1" applyFill="1" applyBorder="1" applyAlignment="1" applyProtection="1">
      <alignment horizontal="center" vertical="center"/>
      <protection locked="0"/>
    </xf>
    <xf numFmtId="0" fontId="5" fillId="7" borderId="24"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8" fillId="7" borderId="29"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2" xfId="0" applyFont="1" applyBorder="1" applyAlignment="1">
      <alignment horizontal="center" vertical="center" shrinkToFit="1"/>
    </xf>
    <xf numFmtId="0" fontId="5" fillId="7" borderId="28" xfId="0" applyFont="1" applyFill="1" applyBorder="1" applyAlignment="1" applyProtection="1">
      <alignment horizontal="center" vertical="center"/>
      <protection locked="0"/>
    </xf>
    <xf numFmtId="0" fontId="5" fillId="7" borderId="25" xfId="0" applyFont="1" applyFill="1" applyBorder="1" applyAlignment="1" applyProtection="1">
      <alignment horizontal="center" vertical="center"/>
      <protection locked="0"/>
    </xf>
    <xf numFmtId="0" fontId="5" fillId="7" borderId="22" xfId="0" applyFont="1" applyFill="1" applyBorder="1" applyAlignment="1" applyProtection="1">
      <alignment horizontal="center" vertical="center"/>
      <protection locked="0"/>
    </xf>
    <xf numFmtId="0" fontId="5" fillId="7" borderId="23" xfId="0" applyFont="1" applyFill="1" applyBorder="1" applyAlignment="1" applyProtection="1">
      <alignment horizontal="center" vertical="center"/>
      <protection locked="0"/>
    </xf>
    <xf numFmtId="0" fontId="5" fillId="7" borderId="34" xfId="0" applyFont="1" applyFill="1" applyBorder="1" applyAlignment="1" applyProtection="1">
      <alignment horizontal="center" vertical="center"/>
      <protection locked="0"/>
    </xf>
    <xf numFmtId="0" fontId="5" fillId="7" borderId="38"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9" fillId="0" borderId="38" xfId="0" applyFont="1" applyBorder="1" applyAlignment="1">
      <alignment horizontal="center" vertical="center"/>
    </xf>
    <xf numFmtId="0" fontId="8" fillId="7" borderId="24" xfId="0" applyFont="1" applyFill="1" applyBorder="1" applyAlignment="1" applyProtection="1">
      <alignment horizontal="center" vertical="center"/>
      <protection locked="0"/>
    </xf>
    <xf numFmtId="0" fontId="8" fillId="7" borderId="2" xfId="0" applyFont="1" applyFill="1" applyBorder="1" applyAlignment="1" applyProtection="1">
      <alignment horizontal="center" vertical="center"/>
      <protection locked="0"/>
    </xf>
    <xf numFmtId="0" fontId="3" fillId="7" borderId="23"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34" xfId="0" applyFont="1" applyFill="1" applyBorder="1" applyAlignment="1">
      <alignment horizontal="center" vertical="center"/>
    </xf>
    <xf numFmtId="0" fontId="3" fillId="7" borderId="2" xfId="0" applyFont="1" applyFill="1" applyBorder="1" applyAlignment="1">
      <alignment horizontal="center" vertical="center"/>
    </xf>
    <xf numFmtId="0" fontId="5" fillId="7" borderId="24" xfId="0" applyFont="1" applyFill="1" applyBorder="1" applyAlignment="1">
      <alignment horizontal="right" vertical="center"/>
    </xf>
    <xf numFmtId="0" fontId="5" fillId="7" borderId="2" xfId="0" applyFont="1" applyFill="1" applyBorder="1" applyAlignment="1">
      <alignment horizontal="right" vertical="center"/>
    </xf>
    <xf numFmtId="0" fontId="5" fillId="7" borderId="24" xfId="0" applyFont="1" applyFill="1" applyBorder="1" applyAlignment="1">
      <alignment horizontal="center" vertical="center"/>
    </xf>
    <xf numFmtId="0" fontId="5" fillId="7" borderId="2" xfId="0" applyFont="1" applyFill="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6" borderId="47" xfId="0" applyFont="1" applyFill="1" applyBorder="1" applyAlignment="1">
      <alignment horizontal="center" vertical="center"/>
    </xf>
    <xf numFmtId="0" fontId="5" fillId="7" borderId="47" xfId="0" applyFont="1" applyFill="1" applyBorder="1" applyAlignment="1" applyProtection="1">
      <alignment horizontal="center" vertical="center"/>
      <protection locked="0"/>
    </xf>
    <xf numFmtId="0" fontId="5" fillId="0" borderId="24" xfId="0" applyFont="1" applyBorder="1" applyAlignment="1">
      <alignment horizontal="left" vertical="center"/>
    </xf>
    <xf numFmtId="0" fontId="5" fillId="0" borderId="2" xfId="0" applyFont="1" applyBorder="1" applyAlignment="1">
      <alignment horizontal="left" vertical="center"/>
    </xf>
    <xf numFmtId="0" fontId="3" fillId="7" borderId="24" xfId="0" applyFont="1" applyFill="1" applyBorder="1" applyAlignment="1">
      <alignment vertical="center"/>
    </xf>
    <xf numFmtId="0" fontId="3" fillId="7" borderId="40" xfId="0" applyFont="1" applyFill="1" applyBorder="1" applyAlignment="1">
      <alignment vertical="center"/>
    </xf>
    <xf numFmtId="0" fontId="3" fillId="7" borderId="0" xfId="0" applyFont="1" applyFill="1" applyBorder="1" applyAlignment="1">
      <alignment vertical="center"/>
    </xf>
    <xf numFmtId="0" fontId="3" fillId="7" borderId="42" xfId="0" applyFont="1" applyFill="1" applyBorder="1" applyAlignment="1">
      <alignment vertical="center"/>
    </xf>
    <xf numFmtId="0" fontId="7" fillId="0" borderId="41"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4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4" xfId="0" applyFont="1" applyBorder="1" applyAlignment="1" applyProtection="1">
      <alignment vertical="center"/>
      <protection locked="0"/>
    </xf>
    <xf numFmtId="0" fontId="3" fillId="7" borderId="0" xfId="0" applyFont="1" applyFill="1" applyBorder="1" applyAlignment="1">
      <alignment horizontal="left" vertical="center"/>
    </xf>
    <xf numFmtId="0" fontId="3" fillId="7" borderId="42" xfId="0" applyFont="1" applyFill="1" applyBorder="1" applyAlignment="1">
      <alignment horizontal="left" vertical="center"/>
    </xf>
    <xf numFmtId="0" fontId="5" fillId="0" borderId="24" xfId="0" applyFont="1" applyBorder="1" applyAlignment="1">
      <alignment horizontal="right" vertical="center"/>
    </xf>
    <xf numFmtId="0" fontId="5" fillId="0" borderId="2" xfId="0" applyFont="1" applyBorder="1" applyAlignment="1">
      <alignment horizontal="right" vertical="center"/>
    </xf>
    <xf numFmtId="0" fontId="3" fillId="7" borderId="32" xfId="0" applyFont="1" applyFill="1" applyBorder="1" applyAlignment="1">
      <alignment vertical="center" wrapText="1"/>
    </xf>
    <xf numFmtId="0" fontId="3" fillId="7" borderId="0" xfId="0" applyFont="1" applyFill="1" applyBorder="1" applyAlignment="1">
      <alignment vertical="center" wrapText="1"/>
    </xf>
    <xf numFmtId="0" fontId="3" fillId="7" borderId="2" xfId="0" applyFont="1" applyFill="1" applyBorder="1" applyAlignment="1">
      <alignment vertical="center"/>
    </xf>
    <xf numFmtId="0" fontId="3" fillId="7" borderId="46" xfId="0" applyFont="1" applyFill="1" applyBorder="1" applyAlignment="1">
      <alignment vertical="center"/>
    </xf>
    <xf numFmtId="0" fontId="3" fillId="7" borderId="13"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7" borderId="22" xfId="0" applyFont="1" applyFill="1" applyBorder="1" applyAlignment="1" applyProtection="1">
      <alignment horizontal="center" vertical="center" wrapText="1"/>
      <protection locked="0"/>
    </xf>
    <xf numFmtId="0" fontId="3" fillId="6" borderId="48" xfId="0" applyFont="1" applyFill="1" applyBorder="1" applyAlignment="1">
      <alignment horizontal="center" vertical="center"/>
    </xf>
    <xf numFmtId="0" fontId="3" fillId="6" borderId="49" xfId="0" applyFont="1" applyFill="1" applyBorder="1" applyAlignment="1">
      <alignment horizontal="center" vertical="center"/>
    </xf>
    <xf numFmtId="0" fontId="3" fillId="6" borderId="50" xfId="0" applyFont="1" applyFill="1" applyBorder="1" applyAlignment="1">
      <alignment horizontal="center" vertical="center"/>
    </xf>
    <xf numFmtId="0" fontId="3" fillId="7" borderId="24"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34" xfId="0" applyFont="1" applyFill="1" applyBorder="1" applyAlignment="1" applyProtection="1">
      <alignment horizontal="center" vertical="center"/>
      <protection locked="0"/>
    </xf>
    <xf numFmtId="0" fontId="3" fillId="0" borderId="51" xfId="0" applyFont="1" applyBorder="1" applyAlignment="1">
      <alignment horizontal="center" vertical="center" textRotation="255"/>
    </xf>
    <xf numFmtId="38" fontId="8" fillId="0" borderId="48" xfId="1" applyFont="1" applyBorder="1" applyAlignment="1">
      <alignment horizontal="right" vertical="center"/>
    </xf>
    <xf numFmtId="38" fontId="8" fillId="0" borderId="49" xfId="1" applyFont="1" applyBorder="1" applyAlignment="1">
      <alignment horizontal="right" vertical="center"/>
    </xf>
    <xf numFmtId="0" fontId="5" fillId="7" borderId="49" xfId="0" applyFont="1" applyFill="1" applyBorder="1" applyAlignment="1" applyProtection="1">
      <alignment horizontal="center" vertical="center"/>
      <protection locked="0"/>
    </xf>
    <xf numFmtId="38" fontId="5" fillId="0" borderId="48" xfId="1" applyFont="1" applyBorder="1" applyAlignment="1" applyProtection="1">
      <alignment horizontal="right" vertical="center"/>
      <protection hidden="1"/>
    </xf>
    <xf numFmtId="38" fontId="5" fillId="0" borderId="49" xfId="1" applyFont="1" applyBorder="1" applyAlignment="1" applyProtection="1">
      <alignment horizontal="right" vertical="center"/>
      <protection hidden="1"/>
    </xf>
    <xf numFmtId="0" fontId="3" fillId="7" borderId="22" xfId="0" applyFont="1" applyFill="1" applyBorder="1" applyAlignment="1" applyProtection="1">
      <alignment horizontal="center" vertical="center"/>
      <protection locked="0"/>
    </xf>
    <xf numFmtId="0" fontId="3" fillId="7" borderId="49" xfId="0" applyFont="1" applyFill="1" applyBorder="1" applyAlignment="1" applyProtection="1">
      <alignment horizontal="center" vertical="center"/>
      <protection locked="0"/>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38" fontId="8" fillId="0" borderId="52" xfId="1" applyFont="1" applyBorder="1" applyAlignment="1" applyProtection="1">
      <alignment horizontal="right" vertical="center"/>
      <protection locked="0"/>
    </xf>
    <xf numFmtId="38" fontId="8" fillId="0" borderId="53" xfId="1" applyFont="1" applyBorder="1" applyAlignment="1" applyProtection="1">
      <alignment horizontal="right" vertical="center"/>
      <protection locked="0"/>
    </xf>
    <xf numFmtId="0" fontId="3" fillId="0" borderId="24"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55" xfId="0" applyFont="1" applyBorder="1" applyAlignment="1" applyProtection="1">
      <alignment horizontal="center" vertical="center"/>
      <protection hidden="1"/>
    </xf>
    <xf numFmtId="0" fontId="14" fillId="0" borderId="56" xfId="0" applyFont="1" applyBorder="1" applyAlignment="1" applyProtection="1">
      <alignment horizontal="center" vertical="center"/>
      <protection hidden="1"/>
    </xf>
    <xf numFmtId="38" fontId="5" fillId="0" borderId="58" xfId="1" applyFont="1" applyBorder="1" applyAlignment="1" applyProtection="1">
      <alignment horizontal="right" vertical="center"/>
      <protection hidden="1"/>
    </xf>
    <xf numFmtId="38" fontId="5" fillId="0" borderId="55" xfId="1" applyFont="1" applyBorder="1" applyAlignment="1" applyProtection="1">
      <alignment horizontal="right" vertical="center"/>
      <protection hidden="1"/>
    </xf>
    <xf numFmtId="0" fontId="3" fillId="0" borderId="52" xfId="0" applyFont="1" applyBorder="1" applyAlignment="1">
      <alignment horizontal="right" vertical="center"/>
    </xf>
    <xf numFmtId="0" fontId="3" fillId="0" borderId="53" xfId="0" applyFont="1" applyBorder="1" applyAlignment="1">
      <alignment horizontal="right" vertical="center"/>
    </xf>
    <xf numFmtId="0" fontId="3" fillId="0" borderId="54" xfId="0" applyFont="1" applyBorder="1" applyAlignment="1">
      <alignment horizontal="right" vertical="center"/>
    </xf>
    <xf numFmtId="38" fontId="5" fillId="0" borderId="59" xfId="1" applyFont="1" applyBorder="1" applyAlignment="1" applyProtection="1">
      <alignment horizontal="right" vertical="center"/>
      <protection hidden="1"/>
    </xf>
    <xf numFmtId="38" fontId="5" fillId="0" borderId="52" xfId="1" applyFont="1" applyBorder="1" applyAlignment="1" applyProtection="1">
      <alignment horizontal="right" vertical="center"/>
      <protection hidden="1"/>
    </xf>
    <xf numFmtId="0" fontId="15" fillId="0" borderId="55" xfId="0" applyFont="1" applyBorder="1" applyAlignment="1">
      <alignment horizontal="right" vertical="center"/>
    </xf>
    <xf numFmtId="0" fontId="15" fillId="0" borderId="56" xfId="0" applyFont="1" applyBorder="1" applyAlignment="1">
      <alignment horizontal="right" vertical="center"/>
    </xf>
    <xf numFmtId="0" fontId="15" fillId="0" borderId="57" xfId="0" applyFont="1" applyBorder="1" applyAlignment="1">
      <alignment horizontal="right" vertical="center"/>
    </xf>
    <xf numFmtId="0" fontId="11" fillId="0" borderId="0" xfId="0" applyFont="1" applyAlignment="1">
      <alignment horizontal="right"/>
    </xf>
    <xf numFmtId="0" fontId="3" fillId="6" borderId="51"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7" fillId="0" borderId="60"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61" xfId="0" applyFont="1" applyBorder="1" applyAlignment="1">
      <alignment horizontal="center" vertical="center" textRotation="255"/>
    </xf>
    <xf numFmtId="0" fontId="7" fillId="0" borderId="62" xfId="0" applyFont="1" applyBorder="1" applyAlignment="1">
      <alignment horizontal="center" vertical="center" textRotation="255"/>
    </xf>
    <xf numFmtId="0" fontId="3" fillId="6" borderId="51"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O$2"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O$3"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161925</xdr:colOff>
          <xdr:row>22</xdr:row>
          <xdr:rowOff>28575</xdr:rowOff>
        </xdr:from>
        <xdr:to>
          <xdr:col>14</xdr:col>
          <xdr:colOff>38100</xdr:colOff>
          <xdr:row>23</xdr:row>
          <xdr:rowOff>133350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速達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28575</xdr:rowOff>
        </xdr:from>
        <xdr:to>
          <xdr:col>11</xdr:col>
          <xdr:colOff>95250</xdr:colOff>
          <xdr:row>23</xdr:row>
          <xdr:rowOff>133350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19050</xdr:rowOff>
        </xdr:from>
        <xdr:to>
          <xdr:col>18</xdr:col>
          <xdr:colOff>180975</xdr:colOff>
          <xdr:row>23</xdr:row>
          <xdr:rowOff>123825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19050</xdr:rowOff>
        </xdr:from>
        <xdr:to>
          <xdr:col>8</xdr:col>
          <xdr:colOff>66675</xdr:colOff>
          <xdr:row>25</xdr:row>
          <xdr:rowOff>123825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19050</xdr:rowOff>
        </xdr:from>
        <xdr:to>
          <xdr:col>8</xdr:col>
          <xdr:colOff>66675</xdr:colOff>
          <xdr:row>29</xdr:row>
          <xdr:rowOff>123825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8</xdr:col>
          <xdr:colOff>66675</xdr:colOff>
          <xdr:row>27</xdr:row>
          <xdr:rowOff>123825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26</xdr:row>
          <xdr:rowOff>19050</xdr:rowOff>
        </xdr:from>
        <xdr:to>
          <xdr:col>20</xdr:col>
          <xdr:colOff>66675</xdr:colOff>
          <xdr:row>27</xdr:row>
          <xdr:rowOff>123825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104775</xdr:colOff>
      <xdr:row>58</xdr:row>
      <xdr:rowOff>95250</xdr:rowOff>
    </xdr:from>
    <xdr:to>
      <xdr:col>35</xdr:col>
      <xdr:colOff>188250</xdr:colOff>
      <xdr:row>58</xdr:row>
      <xdr:rowOff>95250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905125" y="9839325"/>
          <a:ext cx="428400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180975</xdr:colOff>
      <xdr:row>2</xdr:row>
      <xdr:rowOff>76200</xdr:rowOff>
    </xdr:from>
    <xdr:to>
      <xdr:col>23</xdr:col>
      <xdr:colOff>133350</xdr:colOff>
      <xdr:row>4</xdr:row>
      <xdr:rowOff>19050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81300" y="371475"/>
          <a:ext cx="1952625" cy="238125"/>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印刷は白黒で問題ありません。</a:t>
          </a:r>
          <a:endParaRPr lang="ja-JP" altLang="ja-JP" sz="1000">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104775</xdr:colOff>
          <xdr:row>30</xdr:row>
          <xdr:rowOff>28575</xdr:rowOff>
        </xdr:from>
        <xdr:to>
          <xdr:col>7</xdr:col>
          <xdr:colOff>28575</xdr:colOff>
          <xdr:row>31</xdr:row>
          <xdr:rowOff>133350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28575</xdr:rowOff>
        </xdr:from>
        <xdr:to>
          <xdr:col>10</xdr:col>
          <xdr:colOff>76200</xdr:colOff>
          <xdr:row>31</xdr:row>
          <xdr:rowOff>133350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30</xdr:row>
          <xdr:rowOff>28575</xdr:rowOff>
        </xdr:from>
        <xdr:to>
          <xdr:col>17</xdr:col>
          <xdr:colOff>114300</xdr:colOff>
          <xdr:row>31</xdr:row>
          <xdr:rowOff>133350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30</xdr:row>
          <xdr:rowOff>28575</xdr:rowOff>
        </xdr:from>
        <xdr:to>
          <xdr:col>22</xdr:col>
          <xdr:colOff>104775</xdr:colOff>
          <xdr:row>31</xdr:row>
          <xdr:rowOff>133350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28575</xdr:rowOff>
        </xdr:from>
        <xdr:to>
          <xdr:col>27</xdr:col>
          <xdr:colOff>76200</xdr:colOff>
          <xdr:row>31</xdr:row>
          <xdr:rowOff>133350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8"/>
  <sheetViews>
    <sheetView showGridLines="0" showZeros="0" tabSelected="1" view="pageBreakPreview" zoomScaleNormal="100" zoomScaleSheetLayoutView="100" workbookViewId="0">
      <selection activeCell="AN1" sqref="AN1:AQ1048576"/>
    </sheetView>
  </sheetViews>
  <sheetFormatPr defaultRowHeight="11.25" x14ac:dyDescent="0.15"/>
  <cols>
    <col min="1" max="39" width="2.625" style="1" customWidth="1"/>
    <col min="40" max="43" width="9" style="1" hidden="1" customWidth="1"/>
    <col min="44" max="16384" width="9" style="1"/>
  </cols>
  <sheetData>
    <row r="1" spans="1:42" ht="11.25" customHeight="1" x14ac:dyDescent="0.15">
      <c r="J1" s="2"/>
      <c r="K1" s="3"/>
      <c r="L1" s="90" t="s">
        <v>0</v>
      </c>
      <c r="M1" s="90"/>
      <c r="N1" s="90"/>
      <c r="O1" s="90"/>
      <c r="P1" s="90"/>
      <c r="Q1" s="90"/>
      <c r="R1" s="90"/>
      <c r="S1" s="90"/>
      <c r="T1" s="90"/>
      <c r="U1" s="90"/>
      <c r="V1" s="90"/>
      <c r="W1" s="90"/>
      <c r="X1" s="90"/>
      <c r="Y1" s="90"/>
      <c r="Z1" s="90"/>
      <c r="AA1" s="90"/>
      <c r="AB1" s="3"/>
      <c r="AC1" s="3"/>
    </row>
    <row r="2" spans="1:42" ht="12" customHeight="1" thickBot="1" x14ac:dyDescent="0.2">
      <c r="J2" s="3"/>
      <c r="K2" s="3"/>
      <c r="L2" s="91"/>
      <c r="M2" s="91"/>
      <c r="N2" s="91"/>
      <c r="O2" s="91"/>
      <c r="P2" s="91"/>
      <c r="Q2" s="91"/>
      <c r="R2" s="91"/>
      <c r="S2" s="91"/>
      <c r="T2" s="91"/>
      <c r="U2" s="91"/>
      <c r="V2" s="91"/>
      <c r="W2" s="91"/>
      <c r="X2" s="91"/>
      <c r="Y2" s="91"/>
      <c r="Z2" s="91"/>
      <c r="AA2" s="91"/>
      <c r="AB2" s="3"/>
      <c r="AC2" s="3"/>
      <c r="AN2" s="57" t="s">
        <v>1</v>
      </c>
      <c r="AO2" s="58" t="b">
        <v>0</v>
      </c>
      <c r="AP2" s="59" t="b">
        <f>IF(AO2=TRUE,"300")</f>
        <v>0</v>
      </c>
    </row>
    <row r="3" spans="1:42" ht="12" customHeight="1" thickTop="1" x14ac:dyDescent="0.15">
      <c r="A3" s="1" t="s">
        <v>2</v>
      </c>
      <c r="J3" s="2"/>
      <c r="K3" s="2"/>
      <c r="X3" s="5"/>
      <c r="Y3" s="5"/>
      <c r="Z3" s="5"/>
      <c r="AA3" s="92" t="s">
        <v>3</v>
      </c>
      <c r="AB3" s="92"/>
      <c r="AC3" s="77"/>
      <c r="AD3" s="77"/>
      <c r="AE3" s="77"/>
      <c r="AF3" s="79" t="s">
        <v>4</v>
      </c>
      <c r="AG3" s="77"/>
      <c r="AH3" s="77"/>
      <c r="AI3" s="79" t="s">
        <v>5</v>
      </c>
      <c r="AJ3" s="77"/>
      <c r="AK3" s="77"/>
      <c r="AL3" s="79" t="s">
        <v>6</v>
      </c>
      <c r="AN3" s="57" t="s">
        <v>7</v>
      </c>
      <c r="AO3" s="60" t="b">
        <v>0</v>
      </c>
      <c r="AP3" s="59" t="b">
        <f>IF(AO3=TRUE,"-110")</f>
        <v>0</v>
      </c>
    </row>
    <row r="4" spans="1:42" ht="11.25" customHeight="1" x14ac:dyDescent="0.15">
      <c r="C4" s="1" t="s">
        <v>8</v>
      </c>
      <c r="X4" s="5"/>
      <c r="Y4" s="5"/>
      <c r="Z4" s="5"/>
      <c r="AA4" s="93"/>
      <c r="AB4" s="93"/>
      <c r="AC4" s="78"/>
      <c r="AD4" s="78"/>
      <c r="AE4" s="78"/>
      <c r="AF4" s="80"/>
      <c r="AG4" s="78"/>
      <c r="AH4" s="78"/>
      <c r="AI4" s="80"/>
      <c r="AJ4" s="78"/>
      <c r="AK4" s="78"/>
      <c r="AL4" s="80"/>
      <c r="AN4" s="56"/>
      <c r="AO4" s="56"/>
      <c r="AP4" s="56"/>
    </row>
    <row r="5" spans="1:42" ht="11.25" customHeight="1" x14ac:dyDescent="0.15">
      <c r="V5" s="81" t="s">
        <v>9</v>
      </c>
      <c r="W5" s="81"/>
      <c r="X5" s="81"/>
      <c r="Y5" s="81"/>
      <c r="Z5" s="81"/>
      <c r="AA5" s="81"/>
      <c r="AB5" s="81"/>
      <c r="AC5" s="81"/>
      <c r="AD5" s="81"/>
      <c r="AE5" s="81"/>
      <c r="AF5" s="81"/>
      <c r="AG5" s="81"/>
      <c r="AH5" s="81"/>
      <c r="AI5" s="81"/>
      <c r="AJ5" s="81"/>
      <c r="AK5" s="81"/>
      <c r="AL5" s="81"/>
      <c r="AN5" s="56"/>
      <c r="AO5" s="57" t="s">
        <v>10</v>
      </c>
      <c r="AP5" s="57" t="s">
        <v>11</v>
      </c>
    </row>
    <row r="6" spans="1:42" ht="13.5" customHeight="1" thickBot="1" x14ac:dyDescent="0.2">
      <c r="A6" s="46" t="s">
        <v>12</v>
      </c>
      <c r="B6" s="53" t="s">
        <v>13</v>
      </c>
      <c r="C6" s="53"/>
      <c r="D6" s="53"/>
      <c r="E6" s="53"/>
      <c r="F6" s="53"/>
      <c r="G6" s="53"/>
      <c r="H6" s="53"/>
      <c r="I6" s="53"/>
      <c r="J6" s="53"/>
      <c r="K6" s="53"/>
      <c r="L6" s="53"/>
      <c r="M6" s="53"/>
      <c r="N6" s="53"/>
      <c r="O6" s="53"/>
      <c r="P6" s="53"/>
      <c r="Q6" s="53"/>
      <c r="R6" s="53"/>
      <c r="S6" s="53"/>
      <c r="T6" s="2"/>
      <c r="V6" s="82"/>
      <c r="W6" s="82"/>
      <c r="X6" s="82"/>
      <c r="Y6" s="82"/>
      <c r="Z6" s="82"/>
      <c r="AA6" s="82"/>
      <c r="AB6" s="82"/>
      <c r="AC6" s="82"/>
      <c r="AD6" s="82"/>
      <c r="AE6" s="82"/>
      <c r="AF6" s="82"/>
      <c r="AG6" s="82"/>
      <c r="AH6" s="82"/>
      <c r="AI6" s="82"/>
      <c r="AJ6" s="82"/>
      <c r="AK6" s="82"/>
      <c r="AL6" s="82"/>
      <c r="AN6" s="56"/>
      <c r="AO6" s="61">
        <f>SUM(AD42:AE52)</f>
        <v>0</v>
      </c>
      <c r="AP6" s="59" t="str">
        <f>IFERROR(VLOOKUP(AO6,AO7:AP28,2,FALSE),"")</f>
        <v/>
      </c>
    </row>
    <row r="7" spans="1:42" ht="11.25" customHeight="1" x14ac:dyDescent="0.15">
      <c r="A7" s="83" t="s">
        <v>14</v>
      </c>
      <c r="B7" s="83"/>
      <c r="C7" s="83"/>
      <c r="D7" s="83"/>
      <c r="E7" s="84"/>
      <c r="F7" s="84"/>
      <c r="G7" s="84"/>
      <c r="H7" s="84"/>
      <c r="I7" s="84"/>
      <c r="J7" s="84"/>
      <c r="K7" s="84"/>
      <c r="L7" s="84"/>
      <c r="M7" s="85"/>
      <c r="N7" s="86" t="s">
        <v>15</v>
      </c>
      <c r="O7" s="87"/>
      <c r="P7" s="88"/>
      <c r="Q7" s="88"/>
      <c r="R7" s="88"/>
      <c r="S7" s="89"/>
      <c r="U7" s="6"/>
      <c r="V7" s="7"/>
      <c r="W7" s="7"/>
      <c r="X7" s="7"/>
      <c r="Y7" s="7"/>
      <c r="Z7" s="7"/>
      <c r="AA7" s="7"/>
      <c r="AB7" s="7"/>
      <c r="AC7" s="7"/>
      <c r="AD7" s="7"/>
      <c r="AE7" s="7"/>
      <c r="AF7" s="7"/>
      <c r="AG7" s="7"/>
      <c r="AH7" s="7"/>
      <c r="AI7" s="7"/>
      <c r="AJ7" s="7"/>
      <c r="AK7" s="7"/>
      <c r="AL7" s="8"/>
      <c r="AN7" s="56"/>
      <c r="AO7" s="56">
        <v>1</v>
      </c>
      <c r="AP7" s="56">
        <v>110</v>
      </c>
    </row>
    <row r="8" spans="1:42" ht="11.25" customHeight="1" x14ac:dyDescent="0.15">
      <c r="A8" s="114" t="s">
        <v>16</v>
      </c>
      <c r="B8" s="114"/>
      <c r="C8" s="114"/>
      <c r="D8" s="114"/>
      <c r="E8" s="117"/>
      <c r="F8" s="117"/>
      <c r="G8" s="117"/>
      <c r="H8" s="117"/>
      <c r="I8" s="117"/>
      <c r="J8" s="117"/>
      <c r="K8" s="117"/>
      <c r="L8" s="117"/>
      <c r="M8" s="118"/>
      <c r="N8" s="123" t="s">
        <v>17</v>
      </c>
      <c r="O8" s="94"/>
      <c r="P8" s="94"/>
      <c r="Q8" s="94"/>
      <c r="R8" s="94"/>
      <c r="S8" s="125" t="s">
        <v>18</v>
      </c>
      <c r="U8" s="127" t="s">
        <v>19</v>
      </c>
      <c r="V8" s="94"/>
      <c r="W8" s="94"/>
      <c r="X8" s="94"/>
      <c r="Y8" s="90" t="s">
        <v>20</v>
      </c>
      <c r="Z8" s="94"/>
      <c r="AA8" s="94"/>
      <c r="AB8" s="94"/>
      <c r="AC8" s="94"/>
      <c r="AD8" s="48"/>
      <c r="AE8" s="94"/>
      <c r="AF8" s="94"/>
      <c r="AG8" s="94"/>
      <c r="AH8" s="94"/>
      <c r="AI8" s="94"/>
      <c r="AJ8" s="9" t="s">
        <v>21</v>
      </c>
      <c r="AK8" s="9" t="s">
        <v>22</v>
      </c>
      <c r="AL8" s="10"/>
      <c r="AN8" s="56"/>
      <c r="AO8" s="56">
        <v>2</v>
      </c>
      <c r="AP8" s="56">
        <v>110</v>
      </c>
    </row>
    <row r="9" spans="1:42" ht="11.25" customHeight="1" x14ac:dyDescent="0.15">
      <c r="A9" s="115"/>
      <c r="B9" s="115"/>
      <c r="C9" s="115"/>
      <c r="D9" s="115"/>
      <c r="E9" s="119"/>
      <c r="F9" s="119"/>
      <c r="G9" s="119"/>
      <c r="H9" s="119"/>
      <c r="I9" s="119"/>
      <c r="J9" s="119"/>
      <c r="K9" s="119"/>
      <c r="L9" s="119"/>
      <c r="M9" s="120"/>
      <c r="N9" s="123"/>
      <c r="O9" s="94"/>
      <c r="P9" s="94"/>
      <c r="Q9" s="94"/>
      <c r="R9" s="94"/>
      <c r="S9" s="125"/>
      <c r="U9" s="127"/>
      <c r="V9" s="95"/>
      <c r="W9" s="95"/>
      <c r="X9" s="95"/>
      <c r="Y9" s="96"/>
      <c r="Z9" s="95"/>
      <c r="AA9" s="95"/>
      <c r="AB9" s="95"/>
      <c r="AC9" s="95"/>
      <c r="AD9" s="2"/>
      <c r="AE9" s="95"/>
      <c r="AF9" s="95"/>
      <c r="AG9" s="95"/>
      <c r="AH9" s="95"/>
      <c r="AI9" s="95"/>
      <c r="AJ9" s="47" t="s">
        <v>23</v>
      </c>
      <c r="AK9" s="47" t="s">
        <v>24</v>
      </c>
      <c r="AL9" s="10"/>
      <c r="AN9" s="56"/>
      <c r="AO9" s="56">
        <v>3</v>
      </c>
      <c r="AP9" s="56">
        <v>110</v>
      </c>
    </row>
    <row r="10" spans="1:42" ht="11.25" customHeight="1" x14ac:dyDescent="0.15">
      <c r="A10" s="116"/>
      <c r="B10" s="116"/>
      <c r="C10" s="116"/>
      <c r="D10" s="116"/>
      <c r="E10" s="121"/>
      <c r="F10" s="121"/>
      <c r="G10" s="121"/>
      <c r="H10" s="121"/>
      <c r="I10" s="121"/>
      <c r="J10" s="121"/>
      <c r="K10" s="121"/>
      <c r="L10" s="121"/>
      <c r="M10" s="122"/>
      <c r="N10" s="124"/>
      <c r="O10" s="95"/>
      <c r="P10" s="95"/>
      <c r="Q10" s="95"/>
      <c r="R10" s="95"/>
      <c r="S10" s="126"/>
      <c r="U10" s="11"/>
      <c r="V10" s="2"/>
      <c r="W10" s="12"/>
      <c r="X10" s="12"/>
      <c r="Y10" s="12"/>
      <c r="Z10" s="2"/>
      <c r="AA10" s="2"/>
      <c r="AB10" s="2"/>
      <c r="AC10" s="2"/>
      <c r="AD10" s="2"/>
      <c r="AE10" s="2"/>
      <c r="AF10" s="2"/>
      <c r="AG10" s="2"/>
      <c r="AH10" s="2"/>
      <c r="AI10" s="2"/>
      <c r="AJ10" s="2"/>
      <c r="AK10" s="2"/>
      <c r="AL10" s="10"/>
      <c r="AN10" s="56"/>
      <c r="AO10" s="56">
        <v>4</v>
      </c>
      <c r="AP10" s="56">
        <v>110</v>
      </c>
    </row>
    <row r="11" spans="1:42" ht="11.25" customHeight="1" x14ac:dyDescent="0.15">
      <c r="A11" s="97" t="s">
        <v>25</v>
      </c>
      <c r="B11" s="98"/>
      <c r="C11" s="98"/>
      <c r="D11" s="99"/>
      <c r="E11" s="106" t="s">
        <v>116</v>
      </c>
      <c r="F11" s="107"/>
      <c r="G11" s="107"/>
      <c r="H11" s="110"/>
      <c r="I11" s="110"/>
      <c r="J11" s="112" t="s">
        <v>4</v>
      </c>
      <c r="K11" s="112"/>
      <c r="L11" s="110"/>
      <c r="M11" s="110"/>
      <c r="N11" s="112" t="s">
        <v>5</v>
      </c>
      <c r="O11" s="112"/>
      <c r="P11" s="110"/>
      <c r="Q11" s="110"/>
      <c r="R11" s="112" t="s">
        <v>26</v>
      </c>
      <c r="S11" s="133"/>
      <c r="U11" s="11"/>
      <c r="V11" s="94"/>
      <c r="W11" s="94"/>
      <c r="X11" s="94"/>
      <c r="Y11" s="94"/>
      <c r="Z11" s="94"/>
      <c r="AA11" s="94"/>
      <c r="AB11" s="94"/>
      <c r="AC11" s="94"/>
      <c r="AD11" s="94"/>
      <c r="AE11" s="94"/>
      <c r="AF11" s="94"/>
      <c r="AG11" s="94"/>
      <c r="AH11" s="94"/>
      <c r="AI11" s="94"/>
      <c r="AJ11" s="94"/>
      <c r="AK11" s="94"/>
      <c r="AL11" s="10"/>
      <c r="AN11" s="56"/>
      <c r="AO11" s="56">
        <v>5</v>
      </c>
      <c r="AP11" s="56">
        <v>180</v>
      </c>
    </row>
    <row r="12" spans="1:42" ht="11.25" customHeight="1" x14ac:dyDescent="0.15">
      <c r="A12" s="100"/>
      <c r="B12" s="101"/>
      <c r="C12" s="101"/>
      <c r="D12" s="102"/>
      <c r="E12" s="108"/>
      <c r="F12" s="109"/>
      <c r="G12" s="109"/>
      <c r="H12" s="111"/>
      <c r="I12" s="111"/>
      <c r="J12" s="113"/>
      <c r="K12" s="113"/>
      <c r="L12" s="111"/>
      <c r="M12" s="111"/>
      <c r="N12" s="113"/>
      <c r="O12" s="113"/>
      <c r="P12" s="111"/>
      <c r="Q12" s="111"/>
      <c r="R12" s="113"/>
      <c r="S12" s="134"/>
      <c r="U12" s="11"/>
      <c r="V12" s="94"/>
      <c r="W12" s="94"/>
      <c r="X12" s="94"/>
      <c r="Y12" s="94"/>
      <c r="Z12" s="94"/>
      <c r="AA12" s="94"/>
      <c r="AB12" s="94"/>
      <c r="AC12" s="94"/>
      <c r="AD12" s="94"/>
      <c r="AE12" s="94"/>
      <c r="AF12" s="94"/>
      <c r="AG12" s="94"/>
      <c r="AH12" s="94"/>
      <c r="AI12" s="94"/>
      <c r="AJ12" s="94"/>
      <c r="AK12" s="94"/>
      <c r="AL12" s="10"/>
      <c r="AN12" s="62"/>
      <c r="AO12" s="63">
        <v>6</v>
      </c>
      <c r="AP12" s="56">
        <v>180</v>
      </c>
    </row>
    <row r="13" spans="1:42" ht="11.25" customHeight="1" x14ac:dyDescent="0.15">
      <c r="A13" s="100"/>
      <c r="B13" s="101"/>
      <c r="C13" s="101"/>
      <c r="D13" s="102"/>
      <c r="E13" s="135" t="s">
        <v>27</v>
      </c>
      <c r="F13" s="113"/>
      <c r="G13" s="113"/>
      <c r="H13" s="138"/>
      <c r="I13" s="138"/>
      <c r="J13" s="113" t="s">
        <v>28</v>
      </c>
      <c r="K13" s="113"/>
      <c r="L13" s="140" t="s">
        <v>29</v>
      </c>
      <c r="M13" s="140"/>
      <c r="N13" s="140"/>
      <c r="O13" s="140"/>
      <c r="P13" s="140"/>
      <c r="Q13" s="140"/>
      <c r="R13" s="140"/>
      <c r="S13" s="141"/>
      <c r="U13" s="11"/>
      <c r="V13" s="13"/>
      <c r="W13" s="13"/>
      <c r="X13" s="13"/>
      <c r="Y13" s="13"/>
      <c r="Z13" s="13"/>
      <c r="AA13" s="13"/>
      <c r="AB13" s="13"/>
      <c r="AC13" s="13"/>
      <c r="AD13" s="13"/>
      <c r="AE13" s="13"/>
      <c r="AF13" s="13"/>
      <c r="AG13" s="13"/>
      <c r="AH13" s="13"/>
      <c r="AI13" s="13"/>
      <c r="AJ13" s="13"/>
      <c r="AK13" s="13"/>
      <c r="AL13" s="14"/>
      <c r="AN13" s="62"/>
      <c r="AO13" s="63">
        <v>7</v>
      </c>
      <c r="AP13" s="56">
        <v>180</v>
      </c>
    </row>
    <row r="14" spans="1:42" ht="11.25" customHeight="1" x14ac:dyDescent="0.15">
      <c r="A14" s="103"/>
      <c r="B14" s="104"/>
      <c r="C14" s="104"/>
      <c r="D14" s="105"/>
      <c r="E14" s="136"/>
      <c r="F14" s="137"/>
      <c r="G14" s="137"/>
      <c r="H14" s="139"/>
      <c r="I14" s="139"/>
      <c r="J14" s="137"/>
      <c r="K14" s="137"/>
      <c r="L14" s="142"/>
      <c r="M14" s="142"/>
      <c r="N14" s="142"/>
      <c r="O14" s="142"/>
      <c r="P14" s="142"/>
      <c r="Q14" s="142"/>
      <c r="R14" s="142"/>
      <c r="S14" s="143"/>
      <c r="U14" s="15"/>
      <c r="V14" s="94"/>
      <c r="W14" s="94"/>
      <c r="X14" s="94"/>
      <c r="Y14" s="94"/>
      <c r="Z14" s="94"/>
      <c r="AA14" s="94"/>
      <c r="AB14" s="94"/>
      <c r="AC14" s="94"/>
      <c r="AD14" s="94"/>
      <c r="AE14" s="94"/>
      <c r="AF14" s="94"/>
      <c r="AG14" s="94"/>
      <c r="AH14" s="94"/>
      <c r="AI14" s="94"/>
      <c r="AJ14" s="94"/>
      <c r="AK14" s="94"/>
      <c r="AL14" s="14"/>
      <c r="AN14" s="64"/>
      <c r="AO14" s="56"/>
      <c r="AP14" s="63"/>
    </row>
    <row r="15" spans="1:42" ht="11.25" customHeight="1" x14ac:dyDescent="0.15">
      <c r="A15" s="97" t="s">
        <v>30</v>
      </c>
      <c r="B15" s="98"/>
      <c r="C15" s="98"/>
      <c r="D15" s="99"/>
      <c r="E15" s="128" t="s">
        <v>31</v>
      </c>
      <c r="F15" s="128"/>
      <c r="G15" s="130"/>
      <c r="H15" s="130"/>
      <c r="I15" s="130"/>
      <c r="J15" s="128" t="s">
        <v>32</v>
      </c>
      <c r="K15" s="132"/>
      <c r="L15" s="132"/>
      <c r="M15" s="132"/>
      <c r="N15" s="132"/>
      <c r="O15" s="128" t="s">
        <v>32</v>
      </c>
      <c r="P15" s="132"/>
      <c r="Q15" s="132"/>
      <c r="R15" s="132"/>
      <c r="S15" s="145"/>
      <c r="U15" s="15"/>
      <c r="V15" s="144"/>
      <c r="W15" s="144"/>
      <c r="X15" s="144"/>
      <c r="Y15" s="144"/>
      <c r="Z15" s="144"/>
      <c r="AA15" s="144"/>
      <c r="AB15" s="144"/>
      <c r="AC15" s="144"/>
      <c r="AD15" s="144"/>
      <c r="AE15" s="144"/>
      <c r="AF15" s="144"/>
      <c r="AG15" s="144"/>
      <c r="AH15" s="144"/>
      <c r="AI15" s="144"/>
      <c r="AJ15" s="144"/>
      <c r="AK15" s="144"/>
      <c r="AL15" s="10"/>
      <c r="AN15" s="56"/>
      <c r="AO15" s="63"/>
      <c r="AP15" s="63"/>
    </row>
    <row r="16" spans="1:42" ht="11.25" customHeight="1" x14ac:dyDescent="0.15">
      <c r="A16" s="103"/>
      <c r="B16" s="104"/>
      <c r="C16" s="104"/>
      <c r="D16" s="105"/>
      <c r="E16" s="129"/>
      <c r="F16" s="129"/>
      <c r="G16" s="131"/>
      <c r="H16" s="131"/>
      <c r="I16" s="131"/>
      <c r="J16" s="129"/>
      <c r="K16" s="95"/>
      <c r="L16" s="95"/>
      <c r="M16" s="95"/>
      <c r="N16" s="95"/>
      <c r="O16" s="129"/>
      <c r="P16" s="95"/>
      <c r="Q16" s="95"/>
      <c r="R16" s="95"/>
      <c r="S16" s="146"/>
      <c r="U16" s="15"/>
      <c r="V16" s="3"/>
      <c r="W16" s="3"/>
      <c r="X16" s="3"/>
      <c r="Y16" s="3"/>
      <c r="Z16" s="3"/>
      <c r="AA16" s="3"/>
      <c r="AB16" s="3"/>
      <c r="AC16" s="3"/>
      <c r="AD16" s="3"/>
      <c r="AE16" s="3"/>
      <c r="AF16" s="3"/>
      <c r="AG16" s="3"/>
      <c r="AH16" s="3"/>
      <c r="AI16" s="3"/>
      <c r="AJ16" s="3"/>
      <c r="AK16" s="3"/>
      <c r="AL16" s="10"/>
      <c r="AN16" s="56"/>
      <c r="AO16" s="63"/>
      <c r="AP16" s="63"/>
    </row>
    <row r="17" spans="1:42" ht="11.25" customHeight="1" x14ac:dyDescent="0.15">
      <c r="A17" s="97" t="s">
        <v>33</v>
      </c>
      <c r="B17" s="98"/>
      <c r="C17" s="98"/>
      <c r="D17" s="99"/>
      <c r="E17" s="106" t="s">
        <v>119</v>
      </c>
      <c r="F17" s="107"/>
      <c r="G17" s="107"/>
      <c r="H17" s="132"/>
      <c r="I17" s="132"/>
      <c r="J17" s="128" t="s">
        <v>4</v>
      </c>
      <c r="K17" s="128" t="s">
        <v>34</v>
      </c>
      <c r="L17" s="128"/>
      <c r="M17" s="152"/>
      <c r="N17" s="152"/>
      <c r="O17" s="128" t="s">
        <v>28</v>
      </c>
      <c r="P17" s="132"/>
      <c r="Q17" s="128" t="s">
        <v>35</v>
      </c>
      <c r="R17" s="128"/>
      <c r="S17" s="162"/>
      <c r="U17" s="15"/>
      <c r="V17" s="94"/>
      <c r="W17" s="94"/>
      <c r="X17" s="94"/>
      <c r="Y17" s="94"/>
      <c r="Z17" s="94"/>
      <c r="AA17" s="94"/>
      <c r="AB17" s="94"/>
      <c r="AC17" s="94"/>
      <c r="AD17" s="94"/>
      <c r="AE17" s="94"/>
      <c r="AF17" s="94"/>
      <c r="AG17" s="94"/>
      <c r="AH17" s="94"/>
      <c r="AI17" s="94"/>
      <c r="AJ17" s="94"/>
      <c r="AK17" s="94"/>
      <c r="AL17" s="10"/>
      <c r="AN17" s="64"/>
      <c r="AO17" s="56"/>
      <c r="AP17" s="63"/>
    </row>
    <row r="18" spans="1:42" ht="11.25" customHeight="1" x14ac:dyDescent="0.15">
      <c r="A18" s="103"/>
      <c r="B18" s="104"/>
      <c r="C18" s="104"/>
      <c r="D18" s="105"/>
      <c r="E18" s="108"/>
      <c r="F18" s="109"/>
      <c r="G18" s="109"/>
      <c r="H18" s="95"/>
      <c r="I18" s="95"/>
      <c r="J18" s="129"/>
      <c r="K18" s="129"/>
      <c r="L18" s="129"/>
      <c r="M18" s="153"/>
      <c r="N18" s="153"/>
      <c r="O18" s="129"/>
      <c r="P18" s="95"/>
      <c r="Q18" s="129"/>
      <c r="R18" s="129"/>
      <c r="S18" s="163"/>
      <c r="U18" s="15"/>
      <c r="V18" s="144"/>
      <c r="W18" s="144"/>
      <c r="X18" s="144"/>
      <c r="Y18" s="144"/>
      <c r="Z18" s="144"/>
      <c r="AA18" s="144"/>
      <c r="AB18" s="144"/>
      <c r="AC18" s="144"/>
      <c r="AD18" s="144"/>
      <c r="AE18" s="144"/>
      <c r="AF18" s="144"/>
      <c r="AG18" s="144"/>
      <c r="AH18" s="144"/>
      <c r="AI18" s="144"/>
      <c r="AJ18" s="144"/>
      <c r="AK18" s="144"/>
      <c r="AL18" s="10"/>
      <c r="AN18" s="56"/>
      <c r="AO18" s="63"/>
      <c r="AP18" s="63"/>
    </row>
    <row r="19" spans="1:42" ht="11.25" customHeight="1" x14ac:dyDescent="0.15">
      <c r="A19" s="97" t="s">
        <v>36</v>
      </c>
      <c r="B19" s="98"/>
      <c r="C19" s="98"/>
      <c r="D19" s="99"/>
      <c r="E19" s="147"/>
      <c r="F19" s="132"/>
      <c r="G19" s="132"/>
      <c r="H19" s="132"/>
      <c r="I19" s="132"/>
      <c r="J19" s="132"/>
      <c r="K19" s="128" t="s">
        <v>32</v>
      </c>
      <c r="L19" s="132"/>
      <c r="M19" s="132"/>
      <c r="N19" s="132"/>
      <c r="O19" s="132"/>
      <c r="P19" s="132"/>
      <c r="Q19" s="132"/>
      <c r="R19" s="132"/>
      <c r="S19" s="145"/>
      <c r="U19" s="15"/>
      <c r="V19" s="3"/>
      <c r="W19" s="3"/>
      <c r="X19" s="3"/>
      <c r="Y19" s="3"/>
      <c r="Z19" s="3"/>
      <c r="AA19" s="3"/>
      <c r="AB19" s="3"/>
      <c r="AC19" s="3"/>
      <c r="AD19" s="3"/>
      <c r="AE19" s="3"/>
      <c r="AF19" s="3"/>
      <c r="AG19" s="3"/>
      <c r="AH19" s="3"/>
      <c r="AI19" s="3"/>
      <c r="AJ19" s="3"/>
      <c r="AK19" s="3"/>
      <c r="AL19" s="10"/>
      <c r="AN19" s="56"/>
      <c r="AO19" s="63"/>
      <c r="AP19" s="63"/>
    </row>
    <row r="20" spans="1:42" ht="11.25" customHeight="1" x14ac:dyDescent="0.15">
      <c r="A20" s="103"/>
      <c r="B20" s="104"/>
      <c r="C20" s="104"/>
      <c r="D20" s="105"/>
      <c r="E20" s="148"/>
      <c r="F20" s="95"/>
      <c r="G20" s="95"/>
      <c r="H20" s="95"/>
      <c r="I20" s="95"/>
      <c r="J20" s="95"/>
      <c r="K20" s="129"/>
      <c r="L20" s="95"/>
      <c r="M20" s="95"/>
      <c r="N20" s="95"/>
      <c r="O20" s="95"/>
      <c r="P20" s="95"/>
      <c r="Q20" s="95"/>
      <c r="R20" s="95"/>
      <c r="S20" s="146"/>
      <c r="U20" s="16"/>
      <c r="V20" s="94"/>
      <c r="W20" s="94"/>
      <c r="X20" s="94"/>
      <c r="Y20" s="94"/>
      <c r="Z20" s="94"/>
      <c r="AA20" s="94"/>
      <c r="AB20" s="94"/>
      <c r="AC20" s="94"/>
      <c r="AD20" s="94"/>
      <c r="AE20" s="94"/>
      <c r="AF20" s="94"/>
      <c r="AG20" s="94"/>
      <c r="AH20" s="94"/>
      <c r="AI20" s="150" t="s">
        <v>37</v>
      </c>
      <c r="AJ20" s="150"/>
      <c r="AK20" s="49"/>
      <c r="AL20" s="10"/>
      <c r="AN20" s="64"/>
      <c r="AO20" s="56"/>
      <c r="AP20" s="63"/>
    </row>
    <row r="21" spans="1:42" ht="11.25" customHeight="1" thickBot="1" x14ac:dyDescent="0.2">
      <c r="A21" s="97" t="s">
        <v>38</v>
      </c>
      <c r="B21" s="98"/>
      <c r="C21" s="98"/>
      <c r="D21" s="99"/>
      <c r="E21" s="147"/>
      <c r="F21" s="132"/>
      <c r="G21" s="132"/>
      <c r="H21" s="132"/>
      <c r="I21" s="132"/>
      <c r="J21" s="132"/>
      <c r="K21" s="132"/>
      <c r="L21" s="132"/>
      <c r="M21" s="132"/>
      <c r="N21" s="132"/>
      <c r="O21" s="132"/>
      <c r="P21" s="132"/>
      <c r="Q21" s="132"/>
      <c r="R21" s="132"/>
      <c r="S21" s="145"/>
      <c r="U21" s="17"/>
      <c r="V21" s="149"/>
      <c r="W21" s="149"/>
      <c r="X21" s="149"/>
      <c r="Y21" s="149"/>
      <c r="Z21" s="149"/>
      <c r="AA21" s="149"/>
      <c r="AB21" s="149"/>
      <c r="AC21" s="149"/>
      <c r="AD21" s="149"/>
      <c r="AE21" s="149"/>
      <c r="AF21" s="149"/>
      <c r="AG21" s="149"/>
      <c r="AH21" s="149"/>
      <c r="AI21" s="151"/>
      <c r="AJ21" s="151"/>
      <c r="AK21" s="50"/>
      <c r="AL21" s="18"/>
      <c r="AN21" s="56"/>
      <c r="AO21" s="63"/>
      <c r="AP21" s="63"/>
    </row>
    <row r="22" spans="1:42" ht="11.25" customHeight="1" x14ac:dyDescent="0.15">
      <c r="A22" s="103"/>
      <c r="B22" s="104"/>
      <c r="C22" s="104"/>
      <c r="D22" s="105"/>
      <c r="E22" s="148"/>
      <c r="F22" s="95"/>
      <c r="G22" s="95"/>
      <c r="H22" s="95"/>
      <c r="I22" s="95"/>
      <c r="J22" s="95"/>
      <c r="K22" s="95"/>
      <c r="L22" s="95"/>
      <c r="M22" s="95"/>
      <c r="N22" s="95"/>
      <c r="O22" s="95"/>
      <c r="P22" s="95"/>
      <c r="Q22" s="95"/>
      <c r="R22" s="95"/>
      <c r="S22" s="146"/>
      <c r="AC22" s="19"/>
      <c r="AD22" s="48"/>
      <c r="AE22" s="48"/>
      <c r="AF22" s="48"/>
      <c r="AG22" s="48"/>
      <c r="AH22" s="48"/>
      <c r="AN22" s="56"/>
      <c r="AO22" s="63"/>
      <c r="AP22" s="63"/>
    </row>
    <row r="23" spans="1:42" ht="11.25" customHeight="1" x14ac:dyDescent="0.15">
      <c r="A23" s="97" t="s">
        <v>39</v>
      </c>
      <c r="B23" s="98"/>
      <c r="C23" s="98"/>
      <c r="D23" s="99"/>
      <c r="E23" s="154"/>
      <c r="F23" s="155"/>
      <c r="G23" s="155" t="s">
        <v>40</v>
      </c>
      <c r="H23" s="155"/>
      <c r="I23" s="158" t="s">
        <v>17</v>
      </c>
      <c r="J23" s="155"/>
      <c r="K23" s="155"/>
      <c r="L23" s="155" t="s">
        <v>41</v>
      </c>
      <c r="M23" s="155"/>
      <c r="N23" s="155"/>
      <c r="O23" s="160" t="s">
        <v>18</v>
      </c>
      <c r="P23" s="155"/>
      <c r="Q23" s="155"/>
      <c r="R23" s="155" t="s">
        <v>7</v>
      </c>
      <c r="S23" s="155"/>
      <c r="T23" s="180" t="s">
        <v>17</v>
      </c>
      <c r="U23" s="128" t="s">
        <v>42</v>
      </c>
      <c r="V23" s="128"/>
      <c r="W23" s="128"/>
      <c r="X23" s="128"/>
      <c r="Y23" s="132"/>
      <c r="Z23" s="132"/>
      <c r="AA23" s="128" t="s">
        <v>5</v>
      </c>
      <c r="AB23" s="128"/>
      <c r="AC23" s="132"/>
      <c r="AD23" s="132"/>
      <c r="AE23" s="128" t="s">
        <v>43</v>
      </c>
      <c r="AF23" s="128"/>
      <c r="AG23" s="132"/>
      <c r="AH23" s="132"/>
      <c r="AI23" s="128" t="s">
        <v>44</v>
      </c>
      <c r="AJ23" s="128"/>
      <c r="AK23" s="166" t="s">
        <v>18</v>
      </c>
      <c r="AL23" s="20"/>
      <c r="AN23" s="64"/>
      <c r="AO23" s="56"/>
      <c r="AP23" s="63"/>
    </row>
    <row r="24" spans="1:42" ht="11.25" customHeight="1" x14ac:dyDescent="0.15">
      <c r="A24" s="103"/>
      <c r="B24" s="104"/>
      <c r="C24" s="104"/>
      <c r="D24" s="105"/>
      <c r="E24" s="156"/>
      <c r="F24" s="157"/>
      <c r="G24" s="157"/>
      <c r="H24" s="157"/>
      <c r="I24" s="159"/>
      <c r="J24" s="157"/>
      <c r="K24" s="157"/>
      <c r="L24" s="157"/>
      <c r="M24" s="157"/>
      <c r="N24" s="157"/>
      <c r="O24" s="161"/>
      <c r="P24" s="157"/>
      <c r="Q24" s="157"/>
      <c r="R24" s="157"/>
      <c r="S24" s="157"/>
      <c r="T24" s="181"/>
      <c r="U24" s="129"/>
      <c r="V24" s="129"/>
      <c r="W24" s="129"/>
      <c r="X24" s="129"/>
      <c r="Y24" s="95"/>
      <c r="Z24" s="95"/>
      <c r="AA24" s="129"/>
      <c r="AB24" s="129"/>
      <c r="AC24" s="95"/>
      <c r="AD24" s="95"/>
      <c r="AE24" s="129"/>
      <c r="AF24" s="129"/>
      <c r="AG24" s="95"/>
      <c r="AH24" s="95"/>
      <c r="AI24" s="129"/>
      <c r="AJ24" s="129"/>
      <c r="AK24" s="167"/>
      <c r="AL24" s="21"/>
      <c r="AN24" s="56"/>
      <c r="AO24" s="63"/>
      <c r="AP24" s="63"/>
    </row>
    <row r="25" spans="1:42" ht="11.25" customHeight="1" x14ac:dyDescent="0.15">
      <c r="A25" s="97" t="s">
        <v>45</v>
      </c>
      <c r="B25" s="98"/>
      <c r="C25" s="98"/>
      <c r="D25" s="99"/>
      <c r="E25" s="67"/>
      <c r="F25" s="68"/>
      <c r="G25" s="168" t="s">
        <v>46</v>
      </c>
      <c r="H25" s="168"/>
      <c r="I25" s="168"/>
      <c r="J25" s="168"/>
      <c r="K25" s="168"/>
      <c r="L25" s="168"/>
      <c r="M25" s="168"/>
      <c r="N25" s="168"/>
      <c r="O25" s="168"/>
      <c r="P25" s="168"/>
      <c r="Q25" s="169"/>
      <c r="R25" s="172" t="s">
        <v>47</v>
      </c>
      <c r="S25" s="173"/>
      <c r="T25" s="173"/>
      <c r="U25" s="173"/>
      <c r="V25" s="173"/>
      <c r="W25" s="173"/>
      <c r="X25" s="173"/>
      <c r="Y25" s="173"/>
      <c r="Z25" s="173"/>
      <c r="AA25" s="173"/>
      <c r="AB25" s="173"/>
      <c r="AC25" s="173"/>
      <c r="AD25" s="173"/>
      <c r="AE25" s="173"/>
      <c r="AF25" s="173"/>
      <c r="AG25" s="173"/>
      <c r="AH25" s="173"/>
      <c r="AI25" s="173"/>
      <c r="AJ25" s="173"/>
      <c r="AK25" s="173"/>
      <c r="AL25" s="174"/>
      <c r="AN25" s="56"/>
      <c r="AO25" s="63"/>
      <c r="AP25" s="63"/>
    </row>
    <row r="26" spans="1:42" ht="11.25" customHeight="1" x14ac:dyDescent="0.15">
      <c r="A26" s="100"/>
      <c r="B26" s="101"/>
      <c r="C26" s="101"/>
      <c r="D26" s="102"/>
      <c r="E26" s="69"/>
      <c r="F26" s="70"/>
      <c r="G26" s="170"/>
      <c r="H26" s="170"/>
      <c r="I26" s="170"/>
      <c r="J26" s="170"/>
      <c r="K26" s="170"/>
      <c r="L26" s="170"/>
      <c r="M26" s="170"/>
      <c r="N26" s="170"/>
      <c r="O26" s="170"/>
      <c r="P26" s="170"/>
      <c r="Q26" s="171"/>
      <c r="R26" s="175" t="s">
        <v>48</v>
      </c>
      <c r="S26" s="176"/>
      <c r="T26" s="176"/>
      <c r="U26" s="176"/>
      <c r="V26" s="176"/>
      <c r="W26" s="176"/>
      <c r="X26" s="176"/>
      <c r="Y26" s="176"/>
      <c r="Z26" s="176"/>
      <c r="AA26" s="176"/>
      <c r="AB26" s="176"/>
      <c r="AC26" s="176"/>
      <c r="AD26" s="176"/>
      <c r="AE26" s="176"/>
      <c r="AF26" s="176"/>
      <c r="AG26" s="176"/>
      <c r="AH26" s="176"/>
      <c r="AI26" s="176"/>
      <c r="AJ26" s="176"/>
      <c r="AK26" s="176"/>
      <c r="AL26" s="177"/>
      <c r="AN26" s="64"/>
      <c r="AO26" s="56"/>
      <c r="AP26" s="63"/>
    </row>
    <row r="27" spans="1:42" ht="11.25" customHeight="1" x14ac:dyDescent="0.15">
      <c r="A27" s="100"/>
      <c r="B27" s="101"/>
      <c r="C27" s="101"/>
      <c r="D27" s="102"/>
      <c r="E27" s="69"/>
      <c r="F27" s="71"/>
      <c r="G27" s="178" t="s">
        <v>49</v>
      </c>
      <c r="H27" s="178"/>
      <c r="I27" s="178"/>
      <c r="J27" s="178"/>
      <c r="K27" s="178"/>
      <c r="L27" s="178"/>
      <c r="M27" s="178"/>
      <c r="N27" s="178"/>
      <c r="O27" s="178"/>
      <c r="P27" s="178"/>
      <c r="Q27" s="179"/>
      <c r="R27" s="65"/>
      <c r="S27" s="182" t="s">
        <v>50</v>
      </c>
      <c r="T27" s="182"/>
      <c r="U27" s="182"/>
      <c r="V27" s="182"/>
      <c r="W27" s="182"/>
      <c r="X27" s="182"/>
      <c r="Y27" s="182"/>
      <c r="Z27" s="182"/>
      <c r="AA27" s="182"/>
      <c r="AB27" s="51"/>
      <c r="AC27" s="51"/>
      <c r="AD27" s="51"/>
      <c r="AE27" s="51"/>
      <c r="AF27" s="51"/>
      <c r="AG27" s="51"/>
      <c r="AH27" s="51"/>
      <c r="AI27" s="51"/>
      <c r="AJ27" s="51"/>
      <c r="AK27" s="51"/>
      <c r="AL27" s="22"/>
      <c r="AN27" s="56"/>
      <c r="AO27" s="63"/>
      <c r="AP27" s="63"/>
    </row>
    <row r="28" spans="1:42" ht="11.25" customHeight="1" x14ac:dyDescent="0.15">
      <c r="A28" s="100"/>
      <c r="B28" s="101"/>
      <c r="C28" s="101"/>
      <c r="D28" s="102"/>
      <c r="E28" s="69"/>
      <c r="F28" s="71"/>
      <c r="G28" s="178"/>
      <c r="H28" s="178"/>
      <c r="I28" s="178"/>
      <c r="J28" s="178"/>
      <c r="K28" s="178"/>
      <c r="L28" s="178"/>
      <c r="M28" s="178"/>
      <c r="N28" s="178"/>
      <c r="O28" s="178"/>
      <c r="P28" s="178"/>
      <c r="Q28" s="179"/>
      <c r="R28" s="66"/>
      <c r="S28" s="183"/>
      <c r="T28" s="183"/>
      <c r="U28" s="183"/>
      <c r="V28" s="183"/>
      <c r="W28" s="183"/>
      <c r="X28" s="183"/>
      <c r="Y28" s="183"/>
      <c r="Z28" s="183"/>
      <c r="AA28" s="183"/>
      <c r="AB28" s="52"/>
      <c r="AC28" s="52"/>
      <c r="AD28" s="52"/>
      <c r="AE28" s="52"/>
      <c r="AF28" s="52"/>
      <c r="AG28" s="52"/>
      <c r="AH28" s="52"/>
      <c r="AI28" s="52"/>
      <c r="AJ28" s="52"/>
      <c r="AK28" s="52"/>
      <c r="AL28" s="23"/>
      <c r="AN28" s="56"/>
      <c r="AO28" s="63"/>
      <c r="AP28" s="63"/>
    </row>
    <row r="29" spans="1:42" ht="11.25" customHeight="1" x14ac:dyDescent="0.15">
      <c r="A29" s="100"/>
      <c r="B29" s="101"/>
      <c r="C29" s="101"/>
      <c r="D29" s="102"/>
      <c r="E29" s="69"/>
      <c r="F29" s="70"/>
      <c r="G29" s="170" t="s">
        <v>51</v>
      </c>
      <c r="H29" s="170"/>
      <c r="I29" s="170"/>
      <c r="J29" s="170"/>
      <c r="K29" s="170"/>
      <c r="L29" s="170"/>
      <c r="M29" s="170"/>
      <c r="N29" s="170"/>
      <c r="O29" s="170"/>
      <c r="P29" s="170"/>
      <c r="Q29" s="171"/>
      <c r="R29" s="186"/>
      <c r="S29" s="187"/>
      <c r="T29" s="187"/>
      <c r="U29" s="187"/>
      <c r="V29" s="187"/>
      <c r="W29" s="187"/>
      <c r="X29" s="187"/>
      <c r="Y29" s="187"/>
      <c r="Z29" s="187"/>
      <c r="AA29" s="187"/>
      <c r="AB29" s="187"/>
      <c r="AC29" s="187"/>
      <c r="AD29" s="187"/>
      <c r="AE29" s="187"/>
      <c r="AF29" s="187"/>
      <c r="AG29" s="187"/>
      <c r="AH29" s="187"/>
      <c r="AI29" s="187"/>
      <c r="AJ29" s="187"/>
      <c r="AK29" s="187"/>
      <c r="AL29" s="188"/>
    </row>
    <row r="30" spans="1:42" ht="11.25" customHeight="1" x14ac:dyDescent="0.15">
      <c r="A30" s="103"/>
      <c r="B30" s="104"/>
      <c r="C30" s="104"/>
      <c r="D30" s="105"/>
      <c r="E30" s="72"/>
      <c r="F30" s="73"/>
      <c r="G30" s="184"/>
      <c r="H30" s="184"/>
      <c r="I30" s="184"/>
      <c r="J30" s="184"/>
      <c r="K30" s="184"/>
      <c r="L30" s="184"/>
      <c r="M30" s="184"/>
      <c r="N30" s="184"/>
      <c r="O30" s="184"/>
      <c r="P30" s="184"/>
      <c r="Q30" s="185"/>
      <c r="R30" s="189"/>
      <c r="S30" s="190"/>
      <c r="T30" s="190"/>
      <c r="U30" s="190"/>
      <c r="V30" s="190"/>
      <c r="W30" s="190"/>
      <c r="X30" s="190"/>
      <c r="Y30" s="190"/>
      <c r="Z30" s="190"/>
      <c r="AA30" s="190"/>
      <c r="AB30" s="190"/>
      <c r="AC30" s="190"/>
      <c r="AD30" s="190"/>
      <c r="AE30" s="190"/>
      <c r="AF30" s="190"/>
      <c r="AG30" s="190"/>
      <c r="AH30" s="190"/>
      <c r="AI30" s="190"/>
      <c r="AJ30" s="190"/>
      <c r="AK30" s="190"/>
      <c r="AL30" s="191"/>
    </row>
    <row r="31" spans="1:42" ht="11.25" customHeight="1" x14ac:dyDescent="0.15">
      <c r="A31" s="97" t="s">
        <v>52</v>
      </c>
      <c r="B31" s="98"/>
      <c r="C31" s="98"/>
      <c r="D31" s="99"/>
      <c r="E31" s="197"/>
      <c r="F31" s="195" t="s">
        <v>53</v>
      </c>
      <c r="G31" s="195"/>
      <c r="H31" s="155"/>
      <c r="I31" s="195" t="s">
        <v>54</v>
      </c>
      <c r="J31" s="195"/>
      <c r="K31" s="195"/>
      <c r="L31" s="195"/>
      <c r="M31" s="195"/>
      <c r="N31" s="195"/>
      <c r="O31" s="155"/>
      <c r="P31" s="195" t="s">
        <v>55</v>
      </c>
      <c r="Q31" s="195"/>
      <c r="R31" s="195"/>
      <c r="S31" s="195"/>
      <c r="T31" s="155"/>
      <c r="U31" s="195" t="s">
        <v>56</v>
      </c>
      <c r="V31" s="195"/>
      <c r="W31" s="195"/>
      <c r="X31" s="195"/>
      <c r="Y31" s="155"/>
      <c r="Z31" s="195" t="s">
        <v>57</v>
      </c>
      <c r="AA31" s="195"/>
      <c r="AB31" s="195"/>
      <c r="AC31" s="160" t="s">
        <v>17</v>
      </c>
      <c r="AD31" s="152"/>
      <c r="AE31" s="152"/>
      <c r="AF31" s="152"/>
      <c r="AG31" s="152"/>
      <c r="AH31" s="152"/>
      <c r="AI31" s="152"/>
      <c r="AJ31" s="152"/>
      <c r="AK31" s="160" t="s">
        <v>18</v>
      </c>
      <c r="AL31" s="75"/>
    </row>
    <row r="32" spans="1:42" ht="11.25" customHeight="1" x14ac:dyDescent="0.15">
      <c r="A32" s="103"/>
      <c r="B32" s="104"/>
      <c r="C32" s="104"/>
      <c r="D32" s="105"/>
      <c r="E32" s="198"/>
      <c r="F32" s="196"/>
      <c r="G32" s="196"/>
      <c r="H32" s="157"/>
      <c r="I32" s="196"/>
      <c r="J32" s="196"/>
      <c r="K32" s="196"/>
      <c r="L32" s="196"/>
      <c r="M32" s="196"/>
      <c r="N32" s="196"/>
      <c r="O32" s="157"/>
      <c r="P32" s="196"/>
      <c r="Q32" s="196"/>
      <c r="R32" s="196"/>
      <c r="S32" s="196"/>
      <c r="T32" s="157"/>
      <c r="U32" s="196"/>
      <c r="V32" s="196"/>
      <c r="W32" s="196"/>
      <c r="X32" s="196"/>
      <c r="Y32" s="157"/>
      <c r="Z32" s="196"/>
      <c r="AA32" s="196"/>
      <c r="AB32" s="196"/>
      <c r="AC32" s="161"/>
      <c r="AD32" s="153"/>
      <c r="AE32" s="153"/>
      <c r="AF32" s="153"/>
      <c r="AG32" s="153"/>
      <c r="AH32" s="153"/>
      <c r="AI32" s="153"/>
      <c r="AJ32" s="153"/>
      <c r="AK32" s="161"/>
      <c r="AL32" s="76"/>
    </row>
    <row r="33" spans="1:38" ht="11.25" customHeight="1" x14ac:dyDescent="0.15">
      <c r="A33" s="164" t="s">
        <v>58</v>
      </c>
      <c r="B33" s="164"/>
      <c r="C33" s="164"/>
      <c r="D33" s="164"/>
      <c r="E33" s="165"/>
      <c r="F33" s="165"/>
      <c r="G33" s="165"/>
      <c r="H33" s="165"/>
      <c r="I33" s="165"/>
      <c r="J33" s="165"/>
      <c r="K33" s="165"/>
      <c r="L33" s="165"/>
      <c r="M33" s="165"/>
      <c r="N33" s="165"/>
      <c r="O33" s="165"/>
      <c r="P33" s="165"/>
      <c r="Q33" s="165"/>
      <c r="R33" s="165"/>
      <c r="S33" s="165"/>
      <c r="T33" s="164" t="s">
        <v>59</v>
      </c>
      <c r="U33" s="164"/>
      <c r="V33" s="164"/>
      <c r="W33" s="164"/>
      <c r="X33" s="165"/>
      <c r="Y33" s="165"/>
      <c r="Z33" s="165"/>
      <c r="AA33" s="165"/>
      <c r="AB33" s="165"/>
      <c r="AC33" s="165"/>
      <c r="AD33" s="165"/>
      <c r="AE33" s="165"/>
      <c r="AF33" s="165"/>
      <c r="AG33" s="165"/>
      <c r="AH33" s="165"/>
      <c r="AI33" s="165"/>
      <c r="AJ33" s="165"/>
      <c r="AK33" s="165"/>
      <c r="AL33" s="165"/>
    </row>
    <row r="34" spans="1:38" ht="11.25" customHeight="1" x14ac:dyDescent="0.15">
      <c r="A34" s="116"/>
      <c r="B34" s="116"/>
      <c r="C34" s="116"/>
      <c r="D34" s="116"/>
      <c r="E34" s="121"/>
      <c r="F34" s="121"/>
      <c r="G34" s="121"/>
      <c r="H34" s="121"/>
      <c r="I34" s="121"/>
      <c r="J34" s="121"/>
      <c r="K34" s="121"/>
      <c r="L34" s="121"/>
      <c r="M34" s="121"/>
      <c r="N34" s="121"/>
      <c r="O34" s="121"/>
      <c r="P34" s="121"/>
      <c r="Q34" s="121"/>
      <c r="R34" s="121"/>
      <c r="S34" s="121"/>
      <c r="T34" s="116"/>
      <c r="U34" s="116"/>
      <c r="V34" s="116"/>
      <c r="W34" s="116"/>
      <c r="X34" s="121"/>
      <c r="Y34" s="121"/>
      <c r="Z34" s="121"/>
      <c r="AA34" s="121"/>
      <c r="AB34" s="121"/>
      <c r="AC34" s="121"/>
      <c r="AD34" s="121"/>
      <c r="AE34" s="121"/>
      <c r="AF34" s="121"/>
      <c r="AG34" s="121"/>
      <c r="AH34" s="121"/>
      <c r="AI34" s="121"/>
      <c r="AJ34" s="121"/>
      <c r="AK34" s="121"/>
      <c r="AL34" s="121"/>
    </row>
    <row r="35" spans="1:38" ht="18" customHeight="1" x14ac:dyDescent="0.15">
      <c r="A35" s="4" t="s">
        <v>12</v>
      </c>
      <c r="B35" s="1" t="s">
        <v>60</v>
      </c>
    </row>
    <row r="36" spans="1:38" ht="18" customHeight="1" x14ac:dyDescent="0.15">
      <c r="A36" s="4" t="s">
        <v>12</v>
      </c>
      <c r="B36" s="1" t="s">
        <v>61</v>
      </c>
    </row>
    <row r="37" spans="1:38" x14ac:dyDescent="0.15">
      <c r="B37" s="24" t="s">
        <v>62</v>
      </c>
    </row>
    <row r="38" spans="1:38" x14ac:dyDescent="0.15">
      <c r="B38" s="24" t="s">
        <v>63</v>
      </c>
    </row>
    <row r="39" spans="1:38" ht="6" customHeight="1" x14ac:dyDescent="0.15"/>
    <row r="40" spans="1:38" x14ac:dyDescent="0.15">
      <c r="C40" s="192" t="s">
        <v>64</v>
      </c>
      <c r="D40" s="193"/>
      <c r="E40" s="193"/>
      <c r="F40" s="193"/>
      <c r="G40" s="193"/>
      <c r="H40" s="193"/>
      <c r="I40" s="193"/>
      <c r="J40" s="193"/>
      <c r="K40" s="193"/>
      <c r="L40" s="193"/>
      <c r="M40" s="193"/>
      <c r="N40" s="193"/>
      <c r="O40" s="193"/>
      <c r="P40" s="193"/>
      <c r="Q40" s="193"/>
      <c r="R40" s="193"/>
      <c r="S40" s="193"/>
      <c r="T40" s="193"/>
      <c r="U40" s="193"/>
      <c r="V40" s="193"/>
      <c r="W40" s="193"/>
      <c r="X40" s="193"/>
      <c r="Y40" s="194"/>
      <c r="Z40" s="97" t="s">
        <v>65</v>
      </c>
      <c r="AA40" s="98"/>
      <c r="AB40" s="98"/>
      <c r="AC40" s="99"/>
      <c r="AD40" s="193" t="s">
        <v>66</v>
      </c>
      <c r="AE40" s="193"/>
      <c r="AF40" s="193"/>
      <c r="AG40" s="192" t="s">
        <v>67</v>
      </c>
      <c r="AH40" s="193"/>
      <c r="AI40" s="193"/>
      <c r="AJ40" s="194"/>
      <c r="AK40" s="4"/>
    </row>
    <row r="41" spans="1:38" x14ac:dyDescent="0.15">
      <c r="C41" s="192"/>
      <c r="D41" s="193"/>
      <c r="E41" s="193"/>
      <c r="F41" s="193"/>
      <c r="G41" s="193"/>
      <c r="H41" s="193"/>
      <c r="I41" s="193"/>
      <c r="J41" s="193"/>
      <c r="K41" s="193"/>
      <c r="L41" s="193"/>
      <c r="M41" s="193"/>
      <c r="N41" s="193"/>
      <c r="O41" s="193"/>
      <c r="P41" s="193"/>
      <c r="Q41" s="193"/>
      <c r="R41" s="193"/>
      <c r="S41" s="193"/>
      <c r="T41" s="193"/>
      <c r="U41" s="193"/>
      <c r="V41" s="193"/>
      <c r="W41" s="193"/>
      <c r="X41" s="193"/>
      <c r="Y41" s="194"/>
      <c r="Z41" s="103" t="s">
        <v>68</v>
      </c>
      <c r="AA41" s="104"/>
      <c r="AB41" s="104"/>
      <c r="AC41" s="105"/>
      <c r="AD41" s="193"/>
      <c r="AE41" s="193"/>
      <c r="AF41" s="193"/>
      <c r="AG41" s="192"/>
      <c r="AH41" s="193"/>
      <c r="AI41" s="193"/>
      <c r="AJ41" s="194"/>
    </row>
    <row r="42" spans="1:38" ht="18" customHeight="1" x14ac:dyDescent="0.15">
      <c r="C42" s="199" t="s">
        <v>69</v>
      </c>
      <c r="D42" s="25" t="s">
        <v>70</v>
      </c>
      <c r="E42" s="25"/>
      <c r="F42" s="25"/>
      <c r="G42" s="25"/>
      <c r="H42" s="25"/>
      <c r="I42" s="26"/>
      <c r="J42" s="26"/>
      <c r="K42" s="26"/>
      <c r="L42" s="26"/>
      <c r="M42" s="26"/>
      <c r="N42" s="26"/>
      <c r="O42" s="26"/>
      <c r="P42" s="26"/>
      <c r="Q42" s="26"/>
      <c r="R42" s="26"/>
      <c r="S42" s="26"/>
      <c r="T42" s="26"/>
      <c r="U42" s="26"/>
      <c r="V42" s="26"/>
      <c r="W42" s="26"/>
      <c r="X42" s="26"/>
      <c r="Y42" s="27"/>
      <c r="Z42" s="200">
        <v>500</v>
      </c>
      <c r="AA42" s="201"/>
      <c r="AB42" s="201"/>
      <c r="AC42" s="28" t="s">
        <v>71</v>
      </c>
      <c r="AD42" s="202"/>
      <c r="AE42" s="202"/>
      <c r="AF42" s="54" t="s">
        <v>72</v>
      </c>
      <c r="AG42" s="203">
        <f>Z42*AD42</f>
        <v>0</v>
      </c>
      <c r="AH42" s="204"/>
      <c r="AI42" s="204"/>
      <c r="AJ42" s="28" t="s">
        <v>71</v>
      </c>
    </row>
    <row r="43" spans="1:38" ht="18" customHeight="1" x14ac:dyDescent="0.15">
      <c r="C43" s="199"/>
      <c r="D43" s="25" t="s">
        <v>73</v>
      </c>
      <c r="E43" s="25"/>
      <c r="F43" s="25"/>
      <c r="G43" s="25"/>
      <c r="H43" s="25"/>
      <c r="I43" s="26"/>
      <c r="J43" s="26"/>
      <c r="K43" s="26"/>
      <c r="L43" s="26"/>
      <c r="M43" s="26"/>
      <c r="N43" s="26"/>
      <c r="O43" s="26"/>
      <c r="P43" s="26"/>
      <c r="Q43" s="26"/>
      <c r="R43" s="26"/>
      <c r="S43" s="26"/>
      <c r="T43" s="26"/>
      <c r="U43" s="26"/>
      <c r="V43" s="26"/>
      <c r="W43" s="26"/>
      <c r="X43" s="26"/>
      <c r="Y43" s="27"/>
      <c r="Z43" s="200">
        <v>400</v>
      </c>
      <c r="AA43" s="201"/>
      <c r="AB43" s="201"/>
      <c r="AC43" s="28" t="s">
        <v>71</v>
      </c>
      <c r="AD43" s="202"/>
      <c r="AE43" s="202"/>
      <c r="AF43" s="54" t="s">
        <v>72</v>
      </c>
      <c r="AG43" s="203">
        <f t="shared" ref="AG43:AG52" si="0">Z43*AD43</f>
        <v>0</v>
      </c>
      <c r="AH43" s="204"/>
      <c r="AI43" s="204"/>
      <c r="AJ43" s="28" t="s">
        <v>71</v>
      </c>
    </row>
    <row r="44" spans="1:38" ht="18" customHeight="1" x14ac:dyDescent="0.15">
      <c r="C44" s="199" t="s">
        <v>74</v>
      </c>
      <c r="D44" s="25" t="s">
        <v>70</v>
      </c>
      <c r="E44" s="25"/>
      <c r="F44" s="25"/>
      <c r="G44" s="25"/>
      <c r="H44" s="25"/>
      <c r="I44" s="29" t="s">
        <v>75</v>
      </c>
      <c r="J44" s="30"/>
      <c r="K44" s="30"/>
      <c r="L44" s="30"/>
      <c r="M44" s="30"/>
      <c r="N44" s="30"/>
      <c r="O44" s="30"/>
      <c r="P44" s="30"/>
      <c r="Q44" s="30"/>
      <c r="R44" s="30"/>
      <c r="S44" s="30"/>
      <c r="T44" s="30"/>
      <c r="U44" s="30"/>
      <c r="V44" s="30"/>
      <c r="W44" s="30"/>
      <c r="X44" s="30"/>
      <c r="Y44" s="20"/>
      <c r="Z44" s="200">
        <v>500</v>
      </c>
      <c r="AA44" s="201"/>
      <c r="AB44" s="201"/>
      <c r="AC44" s="28" t="s">
        <v>71</v>
      </c>
      <c r="AD44" s="202"/>
      <c r="AE44" s="202"/>
      <c r="AF44" s="54" t="s">
        <v>72</v>
      </c>
      <c r="AG44" s="203">
        <f t="shared" si="0"/>
        <v>0</v>
      </c>
      <c r="AH44" s="204"/>
      <c r="AI44" s="204"/>
      <c r="AJ44" s="28" t="s">
        <v>71</v>
      </c>
    </row>
    <row r="45" spans="1:38" ht="18" customHeight="1" x14ac:dyDescent="0.15">
      <c r="C45" s="199"/>
      <c r="D45" s="25" t="s">
        <v>76</v>
      </c>
      <c r="E45" s="25"/>
      <c r="F45" s="25"/>
      <c r="G45" s="25"/>
      <c r="H45" s="25"/>
      <c r="I45" s="198"/>
      <c r="J45" s="196"/>
      <c r="K45" s="196"/>
      <c r="L45" s="196"/>
      <c r="M45" s="196"/>
      <c r="N45" s="196"/>
      <c r="O45" s="196"/>
      <c r="P45" s="196"/>
      <c r="Q45" s="196"/>
      <c r="R45" s="196"/>
      <c r="S45" s="196"/>
      <c r="T45" s="196"/>
      <c r="U45" s="196"/>
      <c r="V45" s="196"/>
      <c r="W45" s="196"/>
      <c r="X45" s="196"/>
      <c r="Y45" s="205"/>
      <c r="Z45" s="200">
        <v>1000</v>
      </c>
      <c r="AA45" s="201"/>
      <c r="AB45" s="201"/>
      <c r="AC45" s="28" t="s">
        <v>71</v>
      </c>
      <c r="AD45" s="202"/>
      <c r="AE45" s="202"/>
      <c r="AF45" s="54" t="s">
        <v>72</v>
      </c>
      <c r="AG45" s="203">
        <f t="shared" ref="AG45" si="1">Z45*AD45</f>
        <v>0</v>
      </c>
      <c r="AH45" s="204"/>
      <c r="AI45" s="204"/>
      <c r="AJ45" s="28" t="s">
        <v>71</v>
      </c>
    </row>
    <row r="46" spans="1:38" ht="18" customHeight="1" x14ac:dyDescent="0.15">
      <c r="C46" s="31" t="s">
        <v>77</v>
      </c>
      <c r="D46" s="26"/>
      <c r="E46" s="26"/>
      <c r="F46" s="26"/>
      <c r="G46" s="26"/>
      <c r="H46" s="26"/>
      <c r="I46" s="26" t="s">
        <v>78</v>
      </c>
      <c r="J46" s="26"/>
      <c r="K46" s="26"/>
      <c r="L46" s="26"/>
      <c r="M46" s="26"/>
      <c r="N46" s="26"/>
      <c r="O46" s="26"/>
      <c r="P46" s="26"/>
      <c r="Q46" s="26"/>
      <c r="R46" s="26"/>
      <c r="S46" s="26"/>
      <c r="T46" s="26"/>
      <c r="U46" s="26"/>
      <c r="V46" s="26"/>
      <c r="W46" s="26"/>
      <c r="X46" s="26"/>
      <c r="Y46" s="27"/>
      <c r="Z46" s="200">
        <v>400</v>
      </c>
      <c r="AA46" s="201"/>
      <c r="AB46" s="201"/>
      <c r="AC46" s="28" t="s">
        <v>71</v>
      </c>
      <c r="AD46" s="202"/>
      <c r="AE46" s="202"/>
      <c r="AF46" s="54" t="s">
        <v>72</v>
      </c>
      <c r="AG46" s="203">
        <f t="shared" si="0"/>
        <v>0</v>
      </c>
      <c r="AH46" s="204"/>
      <c r="AI46" s="204"/>
      <c r="AJ46" s="28" t="s">
        <v>71</v>
      </c>
    </row>
    <row r="47" spans="1:38" ht="18" customHeight="1" x14ac:dyDescent="0.15">
      <c r="C47" s="31" t="s">
        <v>79</v>
      </c>
      <c r="D47" s="26"/>
      <c r="E47" s="26"/>
      <c r="F47" s="26"/>
      <c r="G47" s="26"/>
      <c r="H47" s="26"/>
      <c r="I47" s="26"/>
      <c r="J47" s="26"/>
      <c r="K47" s="26"/>
      <c r="L47" s="26"/>
      <c r="M47" s="26"/>
      <c r="N47" s="26"/>
      <c r="O47" s="26"/>
      <c r="P47" s="26"/>
      <c r="Q47" s="26"/>
      <c r="R47" s="26"/>
      <c r="S47" s="26"/>
      <c r="T47" s="26"/>
      <c r="U47" s="26"/>
      <c r="V47" s="26"/>
      <c r="W47" s="26"/>
      <c r="X47" s="26"/>
      <c r="Y47" s="27"/>
      <c r="Z47" s="200">
        <v>400</v>
      </c>
      <c r="AA47" s="201"/>
      <c r="AB47" s="201"/>
      <c r="AC47" s="28" t="s">
        <v>71</v>
      </c>
      <c r="AD47" s="202"/>
      <c r="AE47" s="202"/>
      <c r="AF47" s="54" t="s">
        <v>72</v>
      </c>
      <c r="AG47" s="203">
        <f t="shared" si="0"/>
        <v>0</v>
      </c>
      <c r="AH47" s="204"/>
      <c r="AI47" s="204"/>
      <c r="AJ47" s="28" t="s">
        <v>71</v>
      </c>
    </row>
    <row r="48" spans="1:38" ht="18" customHeight="1" x14ac:dyDescent="0.15">
      <c r="C48" s="31" t="s">
        <v>80</v>
      </c>
      <c r="D48" s="26"/>
      <c r="E48" s="26"/>
      <c r="F48" s="26"/>
      <c r="G48" s="26"/>
      <c r="H48" s="26"/>
      <c r="I48" s="26"/>
      <c r="J48" s="26"/>
      <c r="K48" s="54" t="s">
        <v>81</v>
      </c>
      <c r="L48" s="74" t="s">
        <v>82</v>
      </c>
      <c r="M48" s="54" t="s">
        <v>41</v>
      </c>
      <c r="N48" s="74" t="s">
        <v>83</v>
      </c>
      <c r="O48" s="54" t="s">
        <v>41</v>
      </c>
      <c r="P48" s="74" t="s">
        <v>84</v>
      </c>
      <c r="Q48" s="54" t="s">
        <v>41</v>
      </c>
      <c r="R48" s="206" t="s">
        <v>85</v>
      </c>
      <c r="S48" s="206"/>
      <c r="T48" s="206"/>
      <c r="U48" s="54" t="s">
        <v>86</v>
      </c>
      <c r="V48" s="54"/>
      <c r="W48" s="26"/>
      <c r="X48" s="26"/>
      <c r="Y48" s="27"/>
      <c r="Z48" s="200">
        <v>1000</v>
      </c>
      <c r="AA48" s="201"/>
      <c r="AB48" s="201"/>
      <c r="AC48" s="28" t="s">
        <v>71</v>
      </c>
      <c r="AD48" s="202"/>
      <c r="AE48" s="202"/>
      <c r="AF48" s="54" t="s">
        <v>72</v>
      </c>
      <c r="AG48" s="203">
        <f t="shared" si="0"/>
        <v>0</v>
      </c>
      <c r="AH48" s="204"/>
      <c r="AI48" s="204"/>
      <c r="AJ48" s="28" t="s">
        <v>71</v>
      </c>
    </row>
    <row r="49" spans="2:39" ht="18" customHeight="1" x14ac:dyDescent="0.15">
      <c r="C49" s="32" t="s">
        <v>87</v>
      </c>
      <c r="D49" s="33"/>
      <c r="E49" s="33"/>
      <c r="F49" s="33"/>
      <c r="G49" s="33"/>
      <c r="H49" s="33"/>
      <c r="I49" s="33"/>
      <c r="J49" s="33"/>
      <c r="K49" s="54" t="s">
        <v>81</v>
      </c>
      <c r="L49" s="34" t="s">
        <v>88</v>
      </c>
      <c r="N49" s="34"/>
      <c r="O49" s="34"/>
      <c r="P49" s="34"/>
      <c r="Q49" s="34"/>
      <c r="R49" s="34" t="s">
        <v>89</v>
      </c>
      <c r="S49" s="206"/>
      <c r="T49" s="206"/>
      <c r="U49" s="206"/>
      <c r="V49" s="206"/>
      <c r="W49" s="206"/>
      <c r="X49" s="26" t="s">
        <v>86</v>
      </c>
      <c r="Y49" s="26"/>
      <c r="Z49" s="200">
        <v>1000</v>
      </c>
      <c r="AA49" s="201"/>
      <c r="AB49" s="201"/>
      <c r="AC49" s="28" t="s">
        <v>71</v>
      </c>
      <c r="AD49" s="202"/>
      <c r="AE49" s="202"/>
      <c r="AF49" s="54" t="s">
        <v>72</v>
      </c>
      <c r="AG49" s="203">
        <f t="shared" si="0"/>
        <v>0</v>
      </c>
      <c r="AH49" s="204"/>
      <c r="AI49" s="204"/>
      <c r="AJ49" s="28" t="s">
        <v>71</v>
      </c>
    </row>
    <row r="50" spans="2:39" ht="18" customHeight="1" x14ac:dyDescent="0.15">
      <c r="C50" s="31" t="s">
        <v>90</v>
      </c>
      <c r="D50" s="26"/>
      <c r="E50" s="26"/>
      <c r="F50" s="26"/>
      <c r="G50" s="26"/>
      <c r="H50" s="26"/>
      <c r="I50" s="26"/>
      <c r="J50" s="26"/>
      <c r="K50" s="26"/>
      <c r="L50" s="26"/>
      <c r="M50" s="26"/>
      <c r="N50" s="26"/>
      <c r="O50" s="26"/>
      <c r="P50" s="26"/>
      <c r="Q50" s="26"/>
      <c r="R50" s="26"/>
      <c r="S50" s="26"/>
      <c r="T50" s="26"/>
      <c r="U50" s="26"/>
      <c r="V50" s="26"/>
      <c r="W50" s="26"/>
      <c r="X50" s="26"/>
      <c r="Y50" s="27"/>
      <c r="Z50" s="200">
        <v>1000</v>
      </c>
      <c r="AA50" s="201"/>
      <c r="AB50" s="201"/>
      <c r="AC50" s="28" t="s">
        <v>71</v>
      </c>
      <c r="AD50" s="202"/>
      <c r="AE50" s="202"/>
      <c r="AF50" s="54" t="s">
        <v>72</v>
      </c>
      <c r="AG50" s="203">
        <f t="shared" si="0"/>
        <v>0</v>
      </c>
      <c r="AH50" s="204"/>
      <c r="AI50" s="204"/>
      <c r="AJ50" s="28" t="s">
        <v>71</v>
      </c>
    </row>
    <row r="51" spans="2:39" ht="18" customHeight="1" x14ac:dyDescent="0.15">
      <c r="C51" s="31" t="s">
        <v>91</v>
      </c>
      <c r="D51" s="26"/>
      <c r="E51" s="26"/>
      <c r="F51" s="26"/>
      <c r="G51" s="26"/>
      <c r="H51" s="26"/>
      <c r="I51" s="26"/>
      <c r="J51" s="26"/>
      <c r="K51" s="26"/>
      <c r="L51" s="26"/>
      <c r="M51" s="26"/>
      <c r="N51" s="26"/>
      <c r="O51" s="26"/>
      <c r="P51" s="26"/>
      <c r="Q51" s="26"/>
      <c r="R51" s="26"/>
      <c r="S51" s="26"/>
      <c r="T51" s="26"/>
      <c r="U51" s="26"/>
      <c r="V51" s="26"/>
      <c r="W51" s="26"/>
      <c r="X51" s="26"/>
      <c r="Y51" s="27"/>
      <c r="Z51" s="200">
        <v>1000</v>
      </c>
      <c r="AA51" s="201"/>
      <c r="AB51" s="201"/>
      <c r="AC51" s="28" t="s">
        <v>71</v>
      </c>
      <c r="AD51" s="202"/>
      <c r="AE51" s="202"/>
      <c r="AF51" s="54" t="s">
        <v>72</v>
      </c>
      <c r="AG51" s="203">
        <f t="shared" si="0"/>
        <v>0</v>
      </c>
      <c r="AH51" s="204"/>
      <c r="AI51" s="204"/>
      <c r="AJ51" s="28" t="s">
        <v>71</v>
      </c>
    </row>
    <row r="52" spans="2:39" ht="18" customHeight="1" thickBot="1" x14ac:dyDescent="0.2">
      <c r="C52" s="207" t="s">
        <v>92</v>
      </c>
      <c r="D52" s="208"/>
      <c r="E52" s="208"/>
      <c r="F52" s="208"/>
      <c r="G52" s="208"/>
      <c r="H52" s="30" t="s">
        <v>93</v>
      </c>
      <c r="I52" s="195"/>
      <c r="J52" s="195"/>
      <c r="K52" s="195"/>
      <c r="L52" s="195"/>
      <c r="M52" s="195"/>
      <c r="N52" s="30" t="s">
        <v>94</v>
      </c>
      <c r="O52" s="209" t="s">
        <v>95</v>
      </c>
      <c r="P52" s="209"/>
      <c r="Q52" s="209"/>
      <c r="R52" s="209"/>
      <c r="S52" s="209"/>
      <c r="T52" s="209"/>
      <c r="U52" s="209"/>
      <c r="V52" s="209"/>
      <c r="W52" s="209"/>
      <c r="X52" s="209"/>
      <c r="Y52" s="210"/>
      <c r="Z52" s="211"/>
      <c r="AA52" s="212"/>
      <c r="AB52" s="212"/>
      <c r="AC52" s="55" t="s">
        <v>71</v>
      </c>
      <c r="AD52" s="132"/>
      <c r="AE52" s="132"/>
      <c r="AF52" s="45" t="s">
        <v>72</v>
      </c>
      <c r="AG52" s="203">
        <f t="shared" si="0"/>
        <v>0</v>
      </c>
      <c r="AH52" s="204"/>
      <c r="AI52" s="204"/>
      <c r="AJ52" s="43" t="s">
        <v>71</v>
      </c>
    </row>
    <row r="53" spans="2:39" ht="18" customHeight="1" thickTop="1" x14ac:dyDescent="0.15">
      <c r="C53" s="36"/>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8" t="s">
        <v>96</v>
      </c>
      <c r="AD53" s="215">
        <f>SUM(AD42:AE52)</f>
        <v>0</v>
      </c>
      <c r="AE53" s="216"/>
      <c r="AF53" s="39" t="s">
        <v>72</v>
      </c>
      <c r="AG53" s="217">
        <f>SUM(AG42:AI52)</f>
        <v>0</v>
      </c>
      <c r="AH53" s="217"/>
      <c r="AI53" s="218"/>
      <c r="AJ53" s="39" t="s">
        <v>71</v>
      </c>
    </row>
    <row r="54" spans="2:39" ht="18" customHeight="1" thickBot="1" x14ac:dyDescent="0.2">
      <c r="C54" s="219" t="s">
        <v>120</v>
      </c>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1"/>
      <c r="AG54" s="222" t="str">
        <f>IFERROR(AP6+AP2+AP3, "")</f>
        <v/>
      </c>
      <c r="AH54" s="222"/>
      <c r="AI54" s="223"/>
      <c r="AJ54" s="35" t="s">
        <v>71</v>
      </c>
    </row>
    <row r="55" spans="2:39" ht="18" customHeight="1" thickTop="1" x14ac:dyDescent="0.15">
      <c r="C55" s="224" t="s">
        <v>97</v>
      </c>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6"/>
      <c r="AG55" s="217">
        <f>SUM(AG53:AI54)</f>
        <v>0</v>
      </c>
      <c r="AH55" s="217"/>
      <c r="AI55" s="218"/>
      <c r="AJ55" s="44" t="s">
        <v>71</v>
      </c>
    </row>
    <row r="56" spans="2:39" ht="18" customHeight="1" x14ac:dyDescent="0.15">
      <c r="B56" s="40" t="s">
        <v>98</v>
      </c>
      <c r="C56" s="1" t="s">
        <v>118</v>
      </c>
    </row>
    <row r="57" spans="2:39" ht="18" customHeight="1" x14ac:dyDescent="0.15">
      <c r="B57" s="40" t="s">
        <v>99</v>
      </c>
      <c r="C57" s="1" t="s">
        <v>117</v>
      </c>
      <c r="Y57" s="2"/>
      <c r="Z57" s="2"/>
      <c r="AA57" s="2"/>
      <c r="AB57" s="2"/>
      <c r="AC57" s="2"/>
      <c r="AD57" s="2"/>
      <c r="AE57" s="2"/>
      <c r="AF57" s="2"/>
      <c r="AG57" s="2"/>
      <c r="AH57" s="2"/>
      <c r="AI57" s="2"/>
      <c r="AJ57" s="2"/>
      <c r="AK57" s="2"/>
      <c r="AL57" s="2"/>
      <c r="AM57" s="2"/>
    </row>
    <row r="58" spans="2:39" ht="6" customHeight="1" x14ac:dyDescent="0.15">
      <c r="W58" s="2"/>
      <c r="X58" s="2"/>
      <c r="Y58" s="2"/>
      <c r="Z58" s="2"/>
      <c r="AA58" s="2"/>
      <c r="AB58" s="2"/>
      <c r="AC58" s="2"/>
      <c r="AD58" s="2"/>
      <c r="AE58" s="2"/>
      <c r="AF58" s="2"/>
      <c r="AG58" s="2"/>
      <c r="AH58" s="2"/>
      <c r="AI58" s="2"/>
      <c r="AJ58" s="2"/>
      <c r="AK58" s="2"/>
      <c r="AL58" s="2"/>
    </row>
    <row r="59" spans="2:39" ht="12.75" x14ac:dyDescent="0.15">
      <c r="C59" s="228" t="s">
        <v>115</v>
      </c>
      <c r="D59" s="228"/>
      <c r="E59" s="228"/>
      <c r="F59" s="228"/>
      <c r="G59" s="228"/>
      <c r="H59" s="228"/>
      <c r="I59" s="41"/>
      <c r="J59" s="41" t="s">
        <v>100</v>
      </c>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2"/>
    </row>
    <row r="60" spans="2:39" ht="6" customHeight="1" x14ac:dyDescent="0.15">
      <c r="C60" s="228"/>
      <c r="D60" s="228"/>
      <c r="E60" s="228"/>
      <c r="F60" s="228"/>
      <c r="G60" s="228"/>
      <c r="H60" s="228"/>
      <c r="W60" s="2"/>
      <c r="X60" s="2"/>
      <c r="Y60" s="2"/>
      <c r="Z60" s="2"/>
      <c r="AA60" s="2"/>
      <c r="AB60" s="2"/>
      <c r="AC60" s="2"/>
      <c r="AD60" s="2"/>
      <c r="AE60" s="2"/>
      <c r="AF60" s="2"/>
      <c r="AG60" s="2"/>
      <c r="AH60" s="2"/>
      <c r="AI60" s="2"/>
      <c r="AJ60" s="2"/>
      <c r="AK60" s="41"/>
      <c r="AL60" s="42"/>
    </row>
    <row r="61" spans="2:39" ht="11.25" customHeight="1" x14ac:dyDescent="0.15">
      <c r="C61" s="229"/>
      <c r="D61" s="229"/>
      <c r="E61" s="229"/>
      <c r="F61" s="229"/>
      <c r="G61" s="229"/>
      <c r="H61" s="229"/>
      <c r="J61" s="97" t="s">
        <v>108</v>
      </c>
      <c r="K61" s="98"/>
      <c r="L61" s="99"/>
      <c r="M61" s="128" t="s">
        <v>40</v>
      </c>
      <c r="N61" s="128"/>
      <c r="O61" s="213" t="s">
        <v>41</v>
      </c>
      <c r="P61" s="128" t="s">
        <v>7</v>
      </c>
      <c r="Q61" s="128"/>
      <c r="R61" s="213" t="s">
        <v>41</v>
      </c>
      <c r="S61" s="128" t="s">
        <v>109</v>
      </c>
      <c r="T61" s="128"/>
      <c r="U61" s="213" t="s">
        <v>41</v>
      </c>
      <c r="V61" s="128" t="s">
        <v>110</v>
      </c>
      <c r="W61" s="128"/>
      <c r="X61" s="213" t="s">
        <v>41</v>
      </c>
      <c r="Y61" s="213" t="s">
        <v>111</v>
      </c>
      <c r="Z61" s="213"/>
      <c r="AA61" s="213"/>
      <c r="AB61" s="213"/>
      <c r="AC61" s="213"/>
      <c r="AD61" s="213"/>
      <c r="AE61" s="213"/>
      <c r="AF61" s="162" t="s">
        <v>94</v>
      </c>
      <c r="AH61" s="238" t="s">
        <v>65</v>
      </c>
      <c r="AI61" s="230"/>
      <c r="AJ61" s="162"/>
      <c r="AK61" s="41"/>
      <c r="AL61" s="42"/>
    </row>
    <row r="62" spans="2:39" ht="11.25" customHeight="1" x14ac:dyDescent="0.15">
      <c r="C62" s="229"/>
      <c r="D62" s="229"/>
      <c r="E62" s="229"/>
      <c r="F62" s="229"/>
      <c r="G62" s="229"/>
      <c r="H62" s="229"/>
      <c r="J62" s="103"/>
      <c r="K62" s="104"/>
      <c r="L62" s="105"/>
      <c r="M62" s="129"/>
      <c r="N62" s="129"/>
      <c r="O62" s="214"/>
      <c r="P62" s="129"/>
      <c r="Q62" s="129"/>
      <c r="R62" s="214"/>
      <c r="S62" s="129"/>
      <c r="T62" s="129"/>
      <c r="U62" s="214"/>
      <c r="V62" s="129"/>
      <c r="W62" s="129"/>
      <c r="X62" s="214"/>
      <c r="Y62" s="214"/>
      <c r="Z62" s="214"/>
      <c r="AA62" s="214"/>
      <c r="AB62" s="214"/>
      <c r="AC62" s="214"/>
      <c r="AD62" s="214"/>
      <c r="AE62" s="214"/>
      <c r="AF62" s="163"/>
      <c r="AH62" s="238"/>
      <c r="AI62" s="231"/>
      <c r="AJ62" s="232"/>
      <c r="AK62" s="41"/>
      <c r="AL62" s="42"/>
    </row>
    <row r="63" spans="2:39" ht="11.25" customHeight="1" x14ac:dyDescent="0.15">
      <c r="C63" s="229"/>
      <c r="D63" s="229"/>
      <c r="E63" s="229"/>
      <c r="F63" s="229"/>
      <c r="G63" s="229"/>
      <c r="H63" s="229"/>
      <c r="J63" s="97" t="s">
        <v>103</v>
      </c>
      <c r="K63" s="98"/>
      <c r="L63" s="99"/>
      <c r="M63" s="128" t="s">
        <v>104</v>
      </c>
      <c r="N63" s="128"/>
      <c r="O63" s="128"/>
      <c r="P63" s="128"/>
      <c r="Q63" s="128"/>
      <c r="R63" s="128" t="s">
        <v>71</v>
      </c>
      <c r="S63" s="213" t="s">
        <v>41</v>
      </c>
      <c r="T63" s="128" t="s">
        <v>105</v>
      </c>
      <c r="U63" s="128"/>
      <c r="V63" s="128"/>
      <c r="W63" s="128"/>
      <c r="X63" s="128"/>
      <c r="Y63" s="128" t="s">
        <v>71</v>
      </c>
      <c r="Z63" s="128"/>
      <c r="AA63" s="98" t="s">
        <v>101</v>
      </c>
      <c r="AB63" s="98"/>
      <c r="AC63" s="98"/>
      <c r="AD63" s="128" t="s">
        <v>106</v>
      </c>
      <c r="AE63" s="128"/>
      <c r="AF63" s="162"/>
      <c r="AH63" s="238"/>
      <c r="AI63" s="233"/>
      <c r="AJ63" s="163"/>
      <c r="AK63" s="41"/>
      <c r="AL63" s="42"/>
    </row>
    <row r="64" spans="2:39" ht="11.25" customHeight="1" x14ac:dyDescent="0.15">
      <c r="C64" s="229"/>
      <c r="D64" s="229"/>
      <c r="E64" s="229"/>
      <c r="F64" s="229"/>
      <c r="G64" s="229"/>
      <c r="H64" s="229"/>
      <c r="J64" s="103"/>
      <c r="K64" s="104"/>
      <c r="L64" s="105"/>
      <c r="M64" s="129"/>
      <c r="N64" s="129"/>
      <c r="O64" s="129"/>
      <c r="P64" s="129"/>
      <c r="Q64" s="129"/>
      <c r="R64" s="129"/>
      <c r="S64" s="214"/>
      <c r="T64" s="129"/>
      <c r="U64" s="129"/>
      <c r="V64" s="129"/>
      <c r="W64" s="129"/>
      <c r="X64" s="129"/>
      <c r="Y64" s="129"/>
      <c r="Z64" s="129"/>
      <c r="AA64" s="104"/>
      <c r="AB64" s="104"/>
      <c r="AC64" s="104"/>
      <c r="AD64" s="129"/>
      <c r="AE64" s="129"/>
      <c r="AF64" s="163"/>
      <c r="AH64" s="238" t="s">
        <v>112</v>
      </c>
      <c r="AI64" s="230"/>
      <c r="AJ64" s="162"/>
      <c r="AK64" s="41"/>
      <c r="AL64" s="42"/>
    </row>
    <row r="65" spans="3:38" ht="11.25" customHeight="1" x14ac:dyDescent="0.15">
      <c r="C65" s="229"/>
      <c r="D65" s="229"/>
      <c r="E65" s="229"/>
      <c r="F65" s="229"/>
      <c r="G65" s="229"/>
      <c r="H65" s="229"/>
      <c r="J65" s="164" t="s">
        <v>102</v>
      </c>
      <c r="K65" s="164"/>
      <c r="L65" s="164"/>
      <c r="M65" s="234" t="s">
        <v>113</v>
      </c>
      <c r="N65" s="236" t="s">
        <v>1</v>
      </c>
      <c r="O65" s="236" t="s">
        <v>7</v>
      </c>
      <c r="P65" s="128" t="s">
        <v>106</v>
      </c>
      <c r="Q65" s="128"/>
      <c r="R65" s="162"/>
      <c r="S65" s="97" t="s">
        <v>107</v>
      </c>
      <c r="T65" s="98"/>
      <c r="U65" s="99"/>
      <c r="V65" s="128"/>
      <c r="W65" s="128"/>
      <c r="X65" s="128"/>
      <c r="Y65" s="128" t="s">
        <v>71</v>
      </c>
      <c r="Z65" s="128"/>
      <c r="AA65" s="98" t="s">
        <v>101</v>
      </c>
      <c r="AB65" s="98"/>
      <c r="AC65" s="98"/>
      <c r="AD65" s="128" t="s">
        <v>106</v>
      </c>
      <c r="AE65" s="128"/>
      <c r="AF65" s="162"/>
      <c r="AH65" s="238"/>
      <c r="AI65" s="231"/>
      <c r="AJ65" s="232"/>
      <c r="AK65" s="41"/>
      <c r="AL65" s="42"/>
    </row>
    <row r="66" spans="3:38" ht="11.25" customHeight="1" x14ac:dyDescent="0.15">
      <c r="C66" s="229"/>
      <c r="D66" s="229"/>
      <c r="E66" s="229"/>
      <c r="F66" s="229"/>
      <c r="G66" s="229"/>
      <c r="H66" s="229"/>
      <c r="J66" s="116"/>
      <c r="K66" s="116"/>
      <c r="L66" s="116"/>
      <c r="M66" s="235"/>
      <c r="N66" s="237"/>
      <c r="O66" s="237"/>
      <c r="P66" s="129"/>
      <c r="Q66" s="129"/>
      <c r="R66" s="163"/>
      <c r="S66" s="103"/>
      <c r="T66" s="104"/>
      <c r="U66" s="105"/>
      <c r="V66" s="129"/>
      <c r="W66" s="129"/>
      <c r="X66" s="129"/>
      <c r="Y66" s="129"/>
      <c r="Z66" s="129"/>
      <c r="AA66" s="104"/>
      <c r="AB66" s="104"/>
      <c r="AC66" s="104"/>
      <c r="AD66" s="129"/>
      <c r="AE66" s="129"/>
      <c r="AF66" s="163"/>
      <c r="AH66" s="238"/>
      <c r="AI66" s="233"/>
      <c r="AJ66" s="163"/>
      <c r="AK66" s="41"/>
      <c r="AL66" s="42"/>
    </row>
    <row r="67" spans="3:38" ht="11.25" customHeight="1" x14ac:dyDescent="0.15">
      <c r="C67" s="229"/>
      <c r="D67" s="229"/>
      <c r="E67" s="229"/>
      <c r="F67" s="229"/>
      <c r="G67" s="229"/>
      <c r="H67" s="229"/>
      <c r="I67" s="227" t="s">
        <v>114</v>
      </c>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row>
    <row r="68" spans="3:38" ht="11.25" customHeight="1" x14ac:dyDescent="0.15">
      <c r="C68" s="229"/>
      <c r="D68" s="229"/>
      <c r="E68" s="229"/>
      <c r="F68" s="229"/>
      <c r="G68" s="229"/>
      <c r="H68" s="229"/>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row>
  </sheetData>
  <mergeCells count="198">
    <mergeCell ref="I67:AK68"/>
    <mergeCell ref="C59:H60"/>
    <mergeCell ref="C61:H68"/>
    <mergeCell ref="AI61:AJ63"/>
    <mergeCell ref="AI64:AJ66"/>
    <mergeCell ref="J65:L66"/>
    <mergeCell ref="M65:M66"/>
    <mergeCell ref="N65:N66"/>
    <mergeCell ref="O65:O66"/>
    <mergeCell ref="P65:R66"/>
    <mergeCell ref="S65:U66"/>
    <mergeCell ref="V63:X64"/>
    <mergeCell ref="Y63:Z64"/>
    <mergeCell ref="AA63:AC64"/>
    <mergeCell ref="AD63:AF64"/>
    <mergeCell ref="AH64:AH66"/>
    <mergeCell ref="V65:X66"/>
    <mergeCell ref="Y65:Z66"/>
    <mergeCell ref="AA65:AC66"/>
    <mergeCell ref="AD65:AF66"/>
    <mergeCell ref="AF61:AF62"/>
    <mergeCell ref="AH61:AH63"/>
    <mergeCell ref="J63:L64"/>
    <mergeCell ref="M63:N64"/>
    <mergeCell ref="O63:Q64"/>
    <mergeCell ref="R63:R64"/>
    <mergeCell ref="S63:S64"/>
    <mergeCell ref="T63:U64"/>
    <mergeCell ref="S61:T62"/>
    <mergeCell ref="U61:U62"/>
    <mergeCell ref="V61:W62"/>
    <mergeCell ref="X61:X62"/>
    <mergeCell ref="Y61:Z62"/>
    <mergeCell ref="AA61:AE62"/>
    <mergeCell ref="J61:L62"/>
    <mergeCell ref="M61:N62"/>
    <mergeCell ref="O61:O62"/>
    <mergeCell ref="P61:Q62"/>
    <mergeCell ref="R61:R62"/>
    <mergeCell ref="AD53:AE53"/>
    <mergeCell ref="AG53:AI53"/>
    <mergeCell ref="C54:AF54"/>
    <mergeCell ref="AG54:AI54"/>
    <mergeCell ref="C55:AF55"/>
    <mergeCell ref="AG55:AI55"/>
    <mergeCell ref="C52:G52"/>
    <mergeCell ref="I52:M52"/>
    <mergeCell ref="O52:Y52"/>
    <mergeCell ref="Z52:AB52"/>
    <mergeCell ref="AD52:AE52"/>
    <mergeCell ref="AG52:AI52"/>
    <mergeCell ref="Z50:AB50"/>
    <mergeCell ref="AD50:AE50"/>
    <mergeCell ref="AG50:AI50"/>
    <mergeCell ref="Z51:AB51"/>
    <mergeCell ref="AD51:AE51"/>
    <mergeCell ref="AG51:AI51"/>
    <mergeCell ref="R48:T48"/>
    <mergeCell ref="Z48:AB48"/>
    <mergeCell ref="AD48:AE48"/>
    <mergeCell ref="AG48:AI48"/>
    <mergeCell ref="S49:W49"/>
    <mergeCell ref="Z49:AB49"/>
    <mergeCell ref="AD49:AE49"/>
    <mergeCell ref="AG49:AI49"/>
    <mergeCell ref="Z46:AB46"/>
    <mergeCell ref="AD46:AE46"/>
    <mergeCell ref="AG46:AI46"/>
    <mergeCell ref="Z47:AB47"/>
    <mergeCell ref="AD47:AE47"/>
    <mergeCell ref="AG47:AI47"/>
    <mergeCell ref="C44:C45"/>
    <mergeCell ref="Z44:AB44"/>
    <mergeCell ref="AD44:AE44"/>
    <mergeCell ref="AG44:AI44"/>
    <mergeCell ref="I45:Y45"/>
    <mergeCell ref="Z45:AB45"/>
    <mergeCell ref="AD45:AE45"/>
    <mergeCell ref="AG45:AI45"/>
    <mergeCell ref="C42:C43"/>
    <mergeCell ref="Z42:AB42"/>
    <mergeCell ref="AD42:AE42"/>
    <mergeCell ref="AG42:AI42"/>
    <mergeCell ref="Z43:AB43"/>
    <mergeCell ref="AD43:AE43"/>
    <mergeCell ref="AG43:AI43"/>
    <mergeCell ref="C40:Y41"/>
    <mergeCell ref="Z40:AC40"/>
    <mergeCell ref="AD40:AF41"/>
    <mergeCell ref="AG40:AJ41"/>
    <mergeCell ref="Z41:AC41"/>
    <mergeCell ref="T31:T32"/>
    <mergeCell ref="U31:X32"/>
    <mergeCell ref="Y31:Y32"/>
    <mergeCell ref="Z31:AB32"/>
    <mergeCell ref="AC31:AC32"/>
    <mergeCell ref="AD31:AJ32"/>
    <mergeCell ref="A31:D32"/>
    <mergeCell ref="E31:E32"/>
    <mergeCell ref="F31:G32"/>
    <mergeCell ref="H31:H32"/>
    <mergeCell ref="I31:N32"/>
    <mergeCell ref="O31:O32"/>
    <mergeCell ref="P31:S32"/>
    <mergeCell ref="AK31:AK32"/>
    <mergeCell ref="A33:D34"/>
    <mergeCell ref="E33:S34"/>
    <mergeCell ref="T33:W34"/>
    <mergeCell ref="X33:AL34"/>
    <mergeCell ref="AE23:AF24"/>
    <mergeCell ref="AG23:AH24"/>
    <mergeCell ref="AI23:AJ24"/>
    <mergeCell ref="AK23:AK24"/>
    <mergeCell ref="A25:D30"/>
    <mergeCell ref="G25:Q26"/>
    <mergeCell ref="R25:AL25"/>
    <mergeCell ref="R26:AL26"/>
    <mergeCell ref="G27:Q28"/>
    <mergeCell ref="P23:Q24"/>
    <mergeCell ref="R23:S24"/>
    <mergeCell ref="T23:T24"/>
    <mergeCell ref="U23:X24"/>
    <mergeCell ref="Y23:Z24"/>
    <mergeCell ref="AA23:AB24"/>
    <mergeCell ref="S27:AA28"/>
    <mergeCell ref="G29:Q30"/>
    <mergeCell ref="R29:AL30"/>
    <mergeCell ref="A23:D24"/>
    <mergeCell ref="E23:F24"/>
    <mergeCell ref="G23:H24"/>
    <mergeCell ref="I23:I24"/>
    <mergeCell ref="J23:K24"/>
    <mergeCell ref="L23:L24"/>
    <mergeCell ref="M23:N24"/>
    <mergeCell ref="O23:O24"/>
    <mergeCell ref="AC23:AD24"/>
    <mergeCell ref="O17:O18"/>
    <mergeCell ref="P17:P18"/>
    <mergeCell ref="Q17:S18"/>
    <mergeCell ref="V17:AK18"/>
    <mergeCell ref="A19:D20"/>
    <mergeCell ref="E19:J20"/>
    <mergeCell ref="K19:K20"/>
    <mergeCell ref="L19:S20"/>
    <mergeCell ref="V20:AH21"/>
    <mergeCell ref="AI20:AJ21"/>
    <mergeCell ref="A17:D18"/>
    <mergeCell ref="E17:G18"/>
    <mergeCell ref="H17:I18"/>
    <mergeCell ref="J17:J18"/>
    <mergeCell ref="K17:L18"/>
    <mergeCell ref="M17:N18"/>
    <mergeCell ref="A21:D22"/>
    <mergeCell ref="E21:S22"/>
    <mergeCell ref="A15:D16"/>
    <mergeCell ref="E15:F16"/>
    <mergeCell ref="G15:I16"/>
    <mergeCell ref="J15:J16"/>
    <mergeCell ref="K15:N16"/>
    <mergeCell ref="O15:O16"/>
    <mergeCell ref="P11:Q12"/>
    <mergeCell ref="R11:S12"/>
    <mergeCell ref="V11:AK12"/>
    <mergeCell ref="E13:G14"/>
    <mergeCell ref="H13:I14"/>
    <mergeCell ref="J13:K14"/>
    <mergeCell ref="L13:S14"/>
    <mergeCell ref="V14:AK15"/>
    <mergeCell ref="P15:S16"/>
    <mergeCell ref="V8:X9"/>
    <mergeCell ref="Y8:Y9"/>
    <mergeCell ref="Z8:AC9"/>
    <mergeCell ref="AE8:AI9"/>
    <mergeCell ref="A11:D14"/>
    <mergeCell ref="E11:G12"/>
    <mergeCell ref="H11:I12"/>
    <mergeCell ref="J11:K12"/>
    <mergeCell ref="L11:M12"/>
    <mergeCell ref="N11:O12"/>
    <mergeCell ref="A8:D10"/>
    <mergeCell ref="E8:M10"/>
    <mergeCell ref="N8:N10"/>
    <mergeCell ref="O8:R10"/>
    <mergeCell ref="S8:S10"/>
    <mergeCell ref="U8:U9"/>
    <mergeCell ref="AJ3:AK4"/>
    <mergeCell ref="AL3:AL4"/>
    <mergeCell ref="V5:AL6"/>
    <mergeCell ref="A7:D7"/>
    <mergeCell ref="E7:M7"/>
    <mergeCell ref="N7:O7"/>
    <mergeCell ref="P7:S7"/>
    <mergeCell ref="L1:AA2"/>
    <mergeCell ref="AA3:AB4"/>
    <mergeCell ref="AC3:AE4"/>
    <mergeCell ref="AF3:AF4"/>
    <mergeCell ref="AG3:AH4"/>
    <mergeCell ref="AI3:AI4"/>
  </mergeCells>
  <phoneticPr fontId="4"/>
  <printOptions horizontalCentered="1" verticalCentered="1"/>
  <pageMargins left="0.23622047244094491" right="0.23622047244094491" top="0.19685039370078741" bottom="0.19685039370078741"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161925</xdr:colOff>
                    <xdr:row>22</xdr:row>
                    <xdr:rowOff>28575</xdr:rowOff>
                  </from>
                  <to>
                    <xdr:col>14</xdr:col>
                    <xdr:colOff>38100</xdr:colOff>
                    <xdr:row>23</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161925</xdr:colOff>
                    <xdr:row>22</xdr:row>
                    <xdr:rowOff>28575</xdr:rowOff>
                  </from>
                  <to>
                    <xdr:col>11</xdr:col>
                    <xdr:colOff>95250</xdr:colOff>
                    <xdr:row>23</xdr:row>
                    <xdr:rowOff>133350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16</xdr:col>
                    <xdr:colOff>19050</xdr:colOff>
                    <xdr:row>22</xdr:row>
                    <xdr:rowOff>19050</xdr:rowOff>
                  </from>
                  <to>
                    <xdr:col>18</xdr:col>
                    <xdr:colOff>180975</xdr:colOff>
                    <xdr:row>23</xdr:row>
                    <xdr:rowOff>123825</xdr:rowOff>
                  </to>
                </anchor>
              </controlPr>
            </control>
          </mc:Choice>
        </mc:AlternateContent>
        <mc:AlternateContent xmlns:mc="http://schemas.openxmlformats.org/markup-compatibility/2006">
          <mc:Choice Requires="x14">
            <control shapeId="6149" r:id="rId7" name="Check Box 5">
              <controlPr locked="0" defaultSize="0" autoFill="0" autoLine="0" autoPict="0">
                <anchor moveWithCells="1">
                  <from>
                    <xdr:col>5</xdr:col>
                    <xdr:colOff>28575</xdr:colOff>
                    <xdr:row>24</xdr:row>
                    <xdr:rowOff>19050</xdr:rowOff>
                  </from>
                  <to>
                    <xdr:col>8</xdr:col>
                    <xdr:colOff>66675</xdr:colOff>
                    <xdr:row>25</xdr:row>
                    <xdr:rowOff>123825</xdr:rowOff>
                  </to>
                </anchor>
              </controlPr>
            </control>
          </mc:Choice>
        </mc:AlternateContent>
        <mc:AlternateContent xmlns:mc="http://schemas.openxmlformats.org/markup-compatibility/2006">
          <mc:Choice Requires="x14">
            <control shapeId="6150" r:id="rId8" name="Check Box 6">
              <controlPr locked="0" defaultSize="0" autoFill="0" autoLine="0" autoPict="0">
                <anchor moveWithCells="1">
                  <from>
                    <xdr:col>5</xdr:col>
                    <xdr:colOff>28575</xdr:colOff>
                    <xdr:row>28</xdr:row>
                    <xdr:rowOff>19050</xdr:rowOff>
                  </from>
                  <to>
                    <xdr:col>8</xdr:col>
                    <xdr:colOff>66675</xdr:colOff>
                    <xdr:row>29</xdr:row>
                    <xdr:rowOff>123825</xdr:rowOff>
                  </to>
                </anchor>
              </controlPr>
            </control>
          </mc:Choice>
        </mc:AlternateContent>
        <mc:AlternateContent xmlns:mc="http://schemas.openxmlformats.org/markup-compatibility/2006">
          <mc:Choice Requires="x14">
            <control shapeId="6151" r:id="rId9" name="Check Box 7">
              <controlPr locked="0" defaultSize="0" autoFill="0" autoLine="0" autoPict="0">
                <anchor moveWithCells="1">
                  <from>
                    <xdr:col>5</xdr:col>
                    <xdr:colOff>28575</xdr:colOff>
                    <xdr:row>26</xdr:row>
                    <xdr:rowOff>19050</xdr:rowOff>
                  </from>
                  <to>
                    <xdr:col>8</xdr:col>
                    <xdr:colOff>66675</xdr:colOff>
                    <xdr:row>27</xdr:row>
                    <xdr:rowOff>123825</xdr:rowOff>
                  </to>
                </anchor>
              </controlPr>
            </control>
          </mc:Choice>
        </mc:AlternateContent>
        <mc:AlternateContent xmlns:mc="http://schemas.openxmlformats.org/markup-compatibility/2006">
          <mc:Choice Requires="x14">
            <control shapeId="6152" r:id="rId10" name="Check Box 8">
              <controlPr locked="0" defaultSize="0" autoFill="0" autoLine="0" autoPict="0">
                <anchor moveWithCells="1">
                  <from>
                    <xdr:col>17</xdr:col>
                    <xdr:colOff>28575</xdr:colOff>
                    <xdr:row>26</xdr:row>
                    <xdr:rowOff>19050</xdr:rowOff>
                  </from>
                  <to>
                    <xdr:col>20</xdr:col>
                    <xdr:colOff>66675</xdr:colOff>
                    <xdr:row>27</xdr:row>
                    <xdr:rowOff>123825</xdr:rowOff>
                  </to>
                </anchor>
              </controlPr>
            </control>
          </mc:Choice>
        </mc:AlternateContent>
        <mc:AlternateContent xmlns:mc="http://schemas.openxmlformats.org/markup-compatibility/2006">
          <mc:Choice Requires="x14">
            <control shapeId="6158" r:id="rId11" name="Check Box 14">
              <controlPr defaultSize="0" autoFill="0" autoLine="0" autoPict="0">
                <anchor moveWithCells="1">
                  <from>
                    <xdr:col>4</xdr:col>
                    <xdr:colOff>104775</xdr:colOff>
                    <xdr:row>30</xdr:row>
                    <xdr:rowOff>28575</xdr:rowOff>
                  </from>
                  <to>
                    <xdr:col>7</xdr:col>
                    <xdr:colOff>28575</xdr:colOff>
                    <xdr:row>31</xdr:row>
                    <xdr:rowOff>133350</xdr:rowOff>
                  </to>
                </anchor>
              </controlPr>
            </control>
          </mc:Choice>
        </mc:AlternateContent>
        <mc:AlternateContent xmlns:mc="http://schemas.openxmlformats.org/markup-compatibility/2006">
          <mc:Choice Requires="x14">
            <control shapeId="6159" r:id="rId12" name="Check Box 15">
              <controlPr defaultSize="0" autoFill="0" autoLine="0" autoPict="0">
                <anchor moveWithCells="1">
                  <from>
                    <xdr:col>7</xdr:col>
                    <xdr:colOff>152400</xdr:colOff>
                    <xdr:row>30</xdr:row>
                    <xdr:rowOff>28575</xdr:rowOff>
                  </from>
                  <to>
                    <xdr:col>10</xdr:col>
                    <xdr:colOff>76200</xdr:colOff>
                    <xdr:row>31</xdr:row>
                    <xdr:rowOff>133350</xdr:rowOff>
                  </to>
                </anchor>
              </controlPr>
            </control>
          </mc:Choice>
        </mc:AlternateContent>
        <mc:AlternateContent xmlns:mc="http://schemas.openxmlformats.org/markup-compatibility/2006">
          <mc:Choice Requires="x14">
            <control shapeId="6160" r:id="rId13" name="Check Box 16">
              <controlPr defaultSize="0" autoFill="0" autoLine="0" autoPict="0">
                <anchor moveWithCells="1">
                  <from>
                    <xdr:col>14</xdr:col>
                    <xdr:colOff>190500</xdr:colOff>
                    <xdr:row>30</xdr:row>
                    <xdr:rowOff>28575</xdr:rowOff>
                  </from>
                  <to>
                    <xdr:col>17</xdr:col>
                    <xdr:colOff>114300</xdr:colOff>
                    <xdr:row>31</xdr:row>
                    <xdr:rowOff>133350</xdr:rowOff>
                  </to>
                </anchor>
              </controlPr>
            </control>
          </mc:Choice>
        </mc:AlternateContent>
        <mc:AlternateContent xmlns:mc="http://schemas.openxmlformats.org/markup-compatibility/2006">
          <mc:Choice Requires="x14">
            <control shapeId="6161" r:id="rId14" name="Check Box 17">
              <controlPr defaultSize="0" autoFill="0" autoLine="0" autoPict="0">
                <anchor moveWithCells="1">
                  <from>
                    <xdr:col>19</xdr:col>
                    <xdr:colOff>180975</xdr:colOff>
                    <xdr:row>30</xdr:row>
                    <xdr:rowOff>28575</xdr:rowOff>
                  </from>
                  <to>
                    <xdr:col>22</xdr:col>
                    <xdr:colOff>104775</xdr:colOff>
                    <xdr:row>31</xdr:row>
                    <xdr:rowOff>133350</xdr:rowOff>
                  </to>
                </anchor>
              </controlPr>
            </control>
          </mc:Choice>
        </mc:AlternateContent>
        <mc:AlternateContent xmlns:mc="http://schemas.openxmlformats.org/markup-compatibility/2006">
          <mc:Choice Requires="x14">
            <control shapeId="6162" r:id="rId15" name="Check Box 18">
              <controlPr defaultSize="0" autoFill="0" autoLine="0" autoPict="0">
                <anchor moveWithCells="1">
                  <from>
                    <xdr:col>24</xdr:col>
                    <xdr:colOff>152400</xdr:colOff>
                    <xdr:row>30</xdr:row>
                    <xdr:rowOff>28575</xdr:rowOff>
                  </from>
                  <to>
                    <xdr:col>27</xdr:col>
                    <xdr:colOff>76200</xdr:colOff>
                    <xdr:row>31</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短大証明書</vt:lpstr>
      <vt:lpstr>短大証明書!Print_Area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伊崎 由紀</dc:creator>
  <cp:lastModifiedBy>加賀田 敦子</cp:lastModifiedBy>
  <cp:lastPrinted>2024-09-25T07:46:42Z</cp:lastPrinted>
  <dcterms:created xsi:type="dcterms:W3CDTF">2017-06-02T00:30:05Z</dcterms:created>
  <dcterms:modified xsi:type="dcterms:W3CDTF">2025-01-07T07:54:26Z</dcterms:modified>
</cp:coreProperties>
</file>